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На рабочем столе\МОС\отчеты\20.03.2024_ОС\Регистрация\Регистрация\2024\"/>
    </mc:Choice>
  </mc:AlternateContent>
  <xr:revisionPtr revIDLastSave="0" documentId="8_{4815E6E6-194E-435D-BC91-318FC3FD05C8}" xr6:coauthVersionLast="47" xr6:coauthVersionMax="47" xr10:uidLastSave="{00000000-0000-0000-0000-000000000000}"/>
  <bookViews>
    <workbookView xWindow="-120" yWindow="-120" windowWidth="29040" windowHeight="15840" tabRatio="706" activeTab="4" xr2:uid="{00000000-000D-0000-FFFF-FFFF00000000}"/>
  </bookViews>
  <sheets>
    <sheet name="организации на ОС_200324" sheetId="7" r:id="rId1"/>
    <sheet name="свод для регистрации" sheetId="12" r:id="rId2"/>
    <sheet name="список для регистрации" sheetId="13" r:id="rId3"/>
    <sheet name="свод_список для РТН" sheetId="15" r:id="rId4"/>
    <sheet name="список для РТН" sheetId="16" r:id="rId5"/>
    <sheet name="Свод по экспертам" sheetId="8" r:id="rId6"/>
    <sheet name="Свод по делегатам" sheetId="9" r:id="rId7"/>
    <sheet name="список участников на ОС" sheetId="10" r:id="rId8"/>
    <sheet name="список оргй участников ОС" sheetId="11" r:id="rId9"/>
    <sheet name="для архива" sheetId="6" r:id="rId10"/>
  </sheets>
  <definedNames>
    <definedName name="_xlnm.Print_Titles" localSheetId="2">'список для регистрации'!$1:$1</definedName>
  </definedNames>
  <calcPr calcId="181029"/>
  <pivotCaches>
    <pivotCache cacheId="11" r:id="rId11"/>
    <pivotCache cacheId="25" r:id="rId12"/>
  </pivotCaches>
</workbook>
</file>

<file path=xl/calcChain.xml><?xml version="1.0" encoding="utf-8"?>
<calcChain xmlns="http://schemas.openxmlformats.org/spreadsheetml/2006/main">
  <c r="E275" i="13" l="1"/>
  <c r="D275" i="13"/>
  <c r="L281" i="6"/>
  <c r="K281" i="6"/>
  <c r="O281" i="6" l="1"/>
  <c r="L276" i="7"/>
  <c r="K276" i="7"/>
  <c r="P276" i="7" l="1"/>
</calcChain>
</file>

<file path=xl/sharedStrings.xml><?xml version="1.0" encoding="utf-8"?>
<sst xmlns="http://schemas.openxmlformats.org/spreadsheetml/2006/main" count="6129" uniqueCount="1304">
  <si>
    <t>Номер в реестре</t>
  </si>
  <si>
    <t>Номер в архиве</t>
  </si>
  <si>
    <t>ОПФ</t>
  </si>
  <si>
    <t>Контрагент</t>
  </si>
  <si>
    <t>Руководитель</t>
  </si>
  <si>
    <t>ИНН</t>
  </si>
  <si>
    <t>Юридический адрес</t>
  </si>
  <si>
    <t>Фактический адрес</t>
  </si>
  <si>
    <t>Ответственный сотрудник</t>
  </si>
  <si>
    <t>АО</t>
  </si>
  <si>
    <t>Трест Коксохиммонтаж</t>
  </si>
  <si>
    <t>Фуфаев Сергей Валентинович</t>
  </si>
  <si>
    <t>7705098679</t>
  </si>
  <si>
    <t>115035, Российская Федерация, город Москва, Кадашевская набережная, дом 36, строение 5</t>
  </si>
  <si>
    <t>Агафонова С.В.</t>
  </si>
  <si>
    <t>ООО</t>
  </si>
  <si>
    <t>Компания Трансгидромеханизация</t>
  </si>
  <si>
    <t>Васильев Владимир Николаевич</t>
  </si>
  <si>
    <t>7704587613</t>
  </si>
  <si>
    <t>117437, Российская Федерация, город Москва, улица Академика Волгина, дом 33, этаж 2, помещение I, комната 13</t>
  </si>
  <si>
    <t>117437, Российская Федерация, город Москва, улица Академика Волгина, дом 33, этаж 2, помещение I, комната 13, офис 205</t>
  </si>
  <si>
    <t>Кунинев С.М.</t>
  </si>
  <si>
    <t>Криогенмонтаж</t>
  </si>
  <si>
    <t>Веденеев Виктор Васильевич</t>
  </si>
  <si>
    <t>7704026463</t>
  </si>
  <si>
    <t>119019, Российская Федерация, город Москва, Староваганьковский переулок, дом 23, строение 1</t>
  </si>
  <si>
    <t>ОАО</t>
  </si>
  <si>
    <t>Дирекция Монтажно-наладочных работ Коксохиммонтаж</t>
  </si>
  <si>
    <t>Жуков Максим Иванович</t>
  </si>
  <si>
    <t>7722104548</t>
  </si>
  <si>
    <t>109125, Российская Федерация, город Москва, Волжский бульвар, дом 13</t>
  </si>
  <si>
    <t>Якшин А.А.</t>
  </si>
  <si>
    <t>Строительная компания Мосты и тоннели</t>
  </si>
  <si>
    <t>Мальцев Михаил Иванович</t>
  </si>
  <si>
    <t>7717510382</t>
  </si>
  <si>
    <t>127282, Российская Федерация, город Москва, муниципальный округ Северное Медведково вн.тер.г. улица Полярная, дом 31 Б, строение 1, помещение 23</t>
  </si>
  <si>
    <t>129085, Российская Федерация, город Москва, улица Годовикова, дом 9, строение 2</t>
  </si>
  <si>
    <t>Трансстроймеханизация</t>
  </si>
  <si>
    <t>7715568411</t>
  </si>
  <si>
    <t>121059, Российская Федерация, город Москва, улица Киевская, дом 7, корпус 2, этаж 10, комната 6</t>
  </si>
  <si>
    <t>ЗАО</t>
  </si>
  <si>
    <t>АК</t>
  </si>
  <si>
    <t>Сайпем С.п.А.</t>
  </si>
  <si>
    <t>9909079269</t>
  </si>
  <si>
    <t>127051, город Москва, улица Садовая-Самотечная, дом 24/27, этаж 7</t>
  </si>
  <si>
    <t>Могилевтехмонтаж</t>
  </si>
  <si>
    <t>700015210</t>
  </si>
  <si>
    <t>212003, Республика Беларусь, город Могилев, улица Космонавтов, дом 51</t>
  </si>
  <si>
    <t>Пикулик В.В.</t>
  </si>
  <si>
    <t>Южнефтегазстрой</t>
  </si>
  <si>
    <t>Дашаев Маулды Белалович</t>
  </si>
  <si>
    <t>2027000844</t>
  </si>
  <si>
    <t>125252, Российская Федерация, город Москва, улица Алабяна, дом 13, корпус 1, помещение XXVI</t>
  </si>
  <si>
    <t>Управляющая компания Стройиндустрия</t>
  </si>
  <si>
    <t>Пилипенко Александр Николаевич</t>
  </si>
  <si>
    <t>7722689696</t>
  </si>
  <si>
    <t>СЗ ЛСР. Недвижимость-М</t>
  </si>
  <si>
    <t>7709346940</t>
  </si>
  <si>
    <t>115280, Российская Федерация, город Москва, улица Автозаводская, дом 22, помещение 336</t>
  </si>
  <si>
    <t>Гроднопромстрой</t>
  </si>
  <si>
    <t>500036537</t>
  </si>
  <si>
    <t>230003, Республика Беларусь, город Гродно, проспект Космонавтов, дом 52</t>
  </si>
  <si>
    <t>Гомельский домостроительный комбинат</t>
  </si>
  <si>
    <t>Гончаров Александр Михайлович</t>
  </si>
  <si>
    <t>400071166</t>
  </si>
  <si>
    <t>246012, Республика Беларусь, город Гомель, улица Лазурная, дом 17</t>
  </si>
  <si>
    <t>Буровая компания Дельта</t>
  </si>
  <si>
    <t>Черношей Константин Николаевич</t>
  </si>
  <si>
    <t>400001679</t>
  </si>
  <si>
    <t>247511, Республика Беларусь, Гомельская область, Речицкий район, деревня Борщёвка, улица Трудовая, дом 36 а</t>
  </si>
  <si>
    <t>БрянскСтройПодряд+</t>
  </si>
  <si>
    <t>Шидловский Василий Иванович</t>
  </si>
  <si>
    <t>3234051052</t>
  </si>
  <si>
    <t>241050, Российская Федерация, Брянская область, город Брянск, улица Пионерская, дом 18</t>
  </si>
  <si>
    <t>Югансктрубопроводстрой</t>
  </si>
  <si>
    <t>7705550768</t>
  </si>
  <si>
    <t>129110, Российская Федерация, город Москва, муниципальный округ Мещанский вн.тер.г., улица Гиляровского, дом 57, строение 1, офис 52</t>
  </si>
  <si>
    <t>Белэлектромонтаж</t>
  </si>
  <si>
    <t>Петрушин Павел Михайлович</t>
  </si>
  <si>
    <t>100288958</t>
  </si>
  <si>
    <t>220034, Республика Беларусь, город Минск, улица Берестянская, дом 12</t>
  </si>
  <si>
    <t>Информационный центр ТЕЛЕКОМ-СЕРВИС</t>
  </si>
  <si>
    <t>Фефелов Игорь Иванович</t>
  </si>
  <si>
    <t>7736038341</t>
  </si>
  <si>
    <t>105082, Российская Федерация, город Москва, улица Фридриха Энгельса, дом 75, строение 21, этаж 8, комната 1, офис 805</t>
  </si>
  <si>
    <t>Мозырский домостроительный комбинат</t>
  </si>
  <si>
    <t>400083890</t>
  </si>
  <si>
    <t>247760, Республика Беларусь, город Мозырь, улица Лельчицкое шоссе, дом 15</t>
  </si>
  <si>
    <t>Нефтезаводмонтаж г. Новополоцк</t>
  </si>
  <si>
    <t>Яловик Александр Петрович</t>
  </si>
  <si>
    <t>300041470</t>
  </si>
  <si>
    <t>211440, Республика Беларусь, Витебская область, город Новополоцк, улица Техническая, дом 2</t>
  </si>
  <si>
    <t>Строительно-монтажный трест №27</t>
  </si>
  <si>
    <t>Ашурко Юрий Михайлович</t>
  </si>
  <si>
    <t>400179374</t>
  </si>
  <si>
    <t>246050, Республика Беларусь, город Гомель, улица Жарковского, дом 24 а</t>
  </si>
  <si>
    <t>Строительно-промышленная компания «МОНКОН»</t>
  </si>
  <si>
    <t>Шерман Вадим Самуилович</t>
  </si>
  <si>
    <t>7726071075</t>
  </si>
  <si>
    <t>115230, Российская Федерация, город Москва, Электролитный проезд, дом 3, строение 32</t>
  </si>
  <si>
    <t>115230, город Москва, Электролитный проезд, дом 3, строение 32</t>
  </si>
  <si>
    <t>Коксохиммонтажник</t>
  </si>
  <si>
    <t>Вайгель Виктор Волдемарович</t>
  </si>
  <si>
    <t>7705800601</t>
  </si>
  <si>
    <t>115035, город Москва, Кадашевская набережная, дом 36, строение 5</t>
  </si>
  <si>
    <t>СКУП</t>
  </si>
  <si>
    <t>Витебский ДСК</t>
  </si>
  <si>
    <t>300082594</t>
  </si>
  <si>
    <t>210601, Республика Беларусь, город Витебск, Московский проспект, дом 55</t>
  </si>
  <si>
    <t>Желдорипотека</t>
  </si>
  <si>
    <t>7708155798</t>
  </si>
  <si>
    <t>Докунихин Виталий Борисович</t>
  </si>
  <si>
    <t>7727650928</t>
  </si>
  <si>
    <t>117036, Российская Федерация, город Москва, улица Гримау, дом 10А, строение 1, комната 5</t>
  </si>
  <si>
    <t>Криволапов Александр Владимирович</t>
  </si>
  <si>
    <t>7706017070</t>
  </si>
  <si>
    <t>129226, Российская Федерация, город Москва, улица Вильгельма Пика, дом 8</t>
  </si>
  <si>
    <t>Геократон</t>
  </si>
  <si>
    <t>Типикин Андрей Александрович</t>
  </si>
  <si>
    <t>7709754723</t>
  </si>
  <si>
    <t>117152, Российская Федерация, город Москва, Загородное шоссе, дом 10, корпус 4, помещение №1, этаж 2</t>
  </si>
  <si>
    <t>117152, Российская Федерация, город Москва, Загородное шоссе, дом 10, корпус 4</t>
  </si>
  <si>
    <t>Белтеплоизоляция</t>
  </si>
  <si>
    <t>Левоненя Александр Николавевич</t>
  </si>
  <si>
    <t>100588875</t>
  </si>
  <si>
    <t>220021, Республика Беларусь, город Минск, переулок Бехтерева, дом 12</t>
  </si>
  <si>
    <t>Стройсервис-1136</t>
  </si>
  <si>
    <t>Падалкин Анатолий Владимирович</t>
  </si>
  <si>
    <t>7714140609</t>
  </si>
  <si>
    <t>107140, Российская Федерация, город Москва, 1-й Красносельский переулок, дом 9, помещение III, комната 1</t>
  </si>
  <si>
    <t>142134, Российская Федерация, город Подольск, улица Профсоюзная, дом 4, корпус 2</t>
  </si>
  <si>
    <t>Западэлектросетьстрой</t>
  </si>
  <si>
    <t xml:space="preserve">Дюк Алексей Витальевич </t>
  </si>
  <si>
    <t>100119877</t>
  </si>
  <si>
    <t>220090, Республика Беларусь, город Минск, улица Кольцова, дом 39, корпус 1, комната 3</t>
  </si>
  <si>
    <t>Могилевский домостроительный комбинат</t>
  </si>
  <si>
    <t xml:space="preserve">Аракелян Левон Гарегинович </t>
  </si>
  <si>
    <t>700190780</t>
  </si>
  <si>
    <t>212003  Республика Беларусь, город Могилев, переулок Гаражный, дом 2 а</t>
  </si>
  <si>
    <t>ТРЕСТ КОКСОХИММОНТАЖ - ТРУБОПРОВОДСТРОЙ</t>
  </si>
  <si>
    <t>Чулюков Михаил Викторович</t>
  </si>
  <si>
    <t>7705894600</t>
  </si>
  <si>
    <t>Иванов Алексей Валериевич</t>
  </si>
  <si>
    <t>7726322762</t>
  </si>
  <si>
    <t>Трест Белсантехмонтаж №1</t>
  </si>
  <si>
    <t>100039862</t>
  </si>
  <si>
    <t>220013, Республика Беларусь, город Минск, улица Якуба Коласа, дом 23, корпус 1</t>
  </si>
  <si>
    <t>УП</t>
  </si>
  <si>
    <t>Гродненское управление открытого акционерного общества Белтеплоизоляция</t>
  </si>
  <si>
    <t>500044352</t>
  </si>
  <si>
    <t>230015, Республика Беларусь, город Гродно, бульвар Ленинского Комсомола, дом 6</t>
  </si>
  <si>
    <t>ПМК-99</t>
  </si>
  <si>
    <t>Багандов Ислам Абдулмуслимович</t>
  </si>
  <si>
    <t>0542015695</t>
  </si>
  <si>
    <t>125412, Российская Федерация, город Москва, проезд Ижорский, дом 11, строение 1, кабинет 10</t>
  </si>
  <si>
    <t>Монтажное управление по строительству магистральных и городских сетей связи</t>
  </si>
  <si>
    <t>Куликов Евгений Анатольевич</t>
  </si>
  <si>
    <t>7743059818</t>
  </si>
  <si>
    <t>125445, Российская Федерация, город Москва, улица Смольная, дом 24 А, этаж 12, помещение I, комната 1</t>
  </si>
  <si>
    <t>ЭКСПОЦЕНТР</t>
  </si>
  <si>
    <t>7718033809</t>
  </si>
  <si>
    <t>123100, Российская Федерация, город Москва, набережная Краснопресненская, дом 14</t>
  </si>
  <si>
    <t>СТРОЙКИСЛОРОДМОНТАЖ</t>
  </si>
  <si>
    <t>Марков Владимир Иванович</t>
  </si>
  <si>
    <t>7730114772</t>
  </si>
  <si>
    <t>123557, Российская Федерация,  город Москва, улица Грузинская Малая, дом 29, строение 3</t>
  </si>
  <si>
    <t>123557, город Москва, улица Грузинская Малая, дом 29, строение 3</t>
  </si>
  <si>
    <t>Монтажстройсервис</t>
  </si>
  <si>
    <t>Шарапа Евгений Николаевич</t>
  </si>
  <si>
    <t>101422214</t>
  </si>
  <si>
    <t>СУ-7 Трест Кузнецкметаллургстрой</t>
  </si>
  <si>
    <t>Скорытченко Александр Владимирович</t>
  </si>
  <si>
    <t>4238024319</t>
  </si>
  <si>
    <t>119619, Российская Федерация, город Москва, улица Наро-Фоминская, дом 17, корпус III, офис 3</t>
  </si>
  <si>
    <t>654005, Кемеровская область, Новокузнецкий район, город Новокузнецк, улица Кольцевая, дом 6</t>
  </si>
  <si>
    <t>Деловой Вектор</t>
  </si>
  <si>
    <t>7714530856</t>
  </si>
  <si>
    <t>125167, Российская Федерация, город Москва, улица Планетная, дом 11, помещение 5/31, РМ-1</t>
  </si>
  <si>
    <t>111558, Российская Федерация, город Москва, Федеративный проспект, дом 29, офис 23</t>
  </si>
  <si>
    <t>ФГУП</t>
  </si>
  <si>
    <t>Государственный научно-исследовательский институт органической химии и технологии</t>
  </si>
  <si>
    <t>Кондратьев Владимир Борисович</t>
  </si>
  <si>
    <t>7720074697</t>
  </si>
  <si>
    <t>111024, Российская Федерация, город Москва, шоссе Энтузиастов, дом 23</t>
  </si>
  <si>
    <t>111024, город Москва, шоссе Энтузиастов, дом 23</t>
  </si>
  <si>
    <t>БРАНД</t>
  </si>
  <si>
    <t>Дорофеев Юрий Николаевич</t>
  </si>
  <si>
    <t>7701769950</t>
  </si>
  <si>
    <t>117556, Российская Федерация, город Москва, проспект Нахимовский, дом 1, корпус 1, этаж 1, помещение 2, комната 16</t>
  </si>
  <si>
    <t>420111, Российская Федерация, Республика Татарстан, город Казань, улица Касаткина, дом 11</t>
  </si>
  <si>
    <t>АнтикорСервис</t>
  </si>
  <si>
    <t>Александров Анатолий Викторович</t>
  </si>
  <si>
    <t>7715593802</t>
  </si>
  <si>
    <t>117335, Российская Федерация, город Москва, улица Вавилова, дом 69/75, этаж 6, комната 55</t>
  </si>
  <si>
    <t>Дорожно-строительный трест №3</t>
  </si>
  <si>
    <t>700049607</t>
  </si>
  <si>
    <t>212022, Республика Беларусь, город Могилев, улица Космонавтов, дом 23</t>
  </si>
  <si>
    <t>Компания Новый Проект</t>
  </si>
  <si>
    <t>7726583475</t>
  </si>
  <si>
    <t>107045, Российская Федерация, город Москва, муниципальный округ Красносельский вн.тер.г., улица Сретенка, дом 12, этаж 4, помещение IX, комната 10</t>
  </si>
  <si>
    <t>Гродножилстрой</t>
  </si>
  <si>
    <t>Ушкевич Олег Иванович</t>
  </si>
  <si>
    <t>500013575</t>
  </si>
  <si>
    <t>230001, Республика Беларусь, город Гродно, улица Суворова, дом 135</t>
  </si>
  <si>
    <t>Профессиональная Строительная Компания по Ремонту Железных Дорог</t>
  </si>
  <si>
    <t>Корольков Александр Борисович</t>
  </si>
  <si>
    <t>7721594191</t>
  </si>
  <si>
    <t>121108, Российская Федерация, город Москва, улица Минская, дом 1 Г, корпус 4</t>
  </si>
  <si>
    <t>119590, Российская Федерация, город Москва, улица Минская, дом 1 Г, корпус 4, офис 19</t>
  </si>
  <si>
    <t>Трест Коксохиммонтаж Бурение</t>
  </si>
  <si>
    <t>Юхновец Сергей Юрьевич</t>
  </si>
  <si>
    <t>7705936440</t>
  </si>
  <si>
    <t>МАПИД</t>
  </si>
  <si>
    <t>100008115</t>
  </si>
  <si>
    <t>200036, Республика Беларусь, город Минск, улица Р. Люксембург, дом 205</t>
  </si>
  <si>
    <t>РУП</t>
  </si>
  <si>
    <t>Белэнергострой-управляющая компания холдинга</t>
  </si>
  <si>
    <t>Реут Андрей Станиславович</t>
  </si>
  <si>
    <t>100056165</t>
  </si>
  <si>
    <t>220029, Республика Беларусь, город Минск, улица Чичерина, дом 19</t>
  </si>
  <si>
    <t>КУПСП</t>
  </si>
  <si>
    <t xml:space="preserve">Брестжилстрой </t>
  </si>
  <si>
    <t>Романюк Александр Иванович</t>
  </si>
  <si>
    <t>200274520</t>
  </si>
  <si>
    <t>224028, Республика Беларусь, Брестская область, город Брест, улица Гоздецкого, дом 11</t>
  </si>
  <si>
    <t>224028, Республика Беларусь, город Брест, улица Гоздецкого, дом 11</t>
  </si>
  <si>
    <t>Коксохим-Электромонтаж</t>
  </si>
  <si>
    <t>Мясищев Евгений Геннадьевич</t>
  </si>
  <si>
    <t>7705975665</t>
  </si>
  <si>
    <t>108811, г. Москва, поселение "Мосрентген», Киевское шоссе, 21-й  км, домовладение 3, стр.1. (Бизнес-парк «G10»)</t>
  </si>
  <si>
    <t>Первый Домостроительный комбинат</t>
  </si>
  <si>
    <t>7726551032</t>
  </si>
  <si>
    <t>Минсктелекомстрой</t>
  </si>
  <si>
    <t>Степановский Дмитрий Владимирович</t>
  </si>
  <si>
    <t>100068131</t>
  </si>
  <si>
    <t>220037, Республика Беларусь, город Минск, улица Аннаева, дом 49/1-1
, помещение 1</t>
  </si>
  <si>
    <t>220037, Республика Беларусь, город Минск, улица Аннаева, дом 49/1-1</t>
  </si>
  <si>
    <t>ПРОМТЕХМОНТАЖ</t>
  </si>
  <si>
    <t>Латышонок Василий Александрович</t>
  </si>
  <si>
    <t>100185330</t>
  </si>
  <si>
    <t>220012, Республика Беларусь, город Минск, переулок Калининградский, дом 19А</t>
  </si>
  <si>
    <t>СВА-Групп</t>
  </si>
  <si>
    <t>Федяев Артём Вадимович</t>
  </si>
  <si>
    <t>7325032248</t>
  </si>
  <si>
    <t>119027, Российская Федерация, город Москва, улица Рейсовая 2-я, дом 2, корпус 5,  помещение 1, комната 238</t>
  </si>
  <si>
    <t>432071, Ульяновская область, город Ульяновск, улица Воробьева, дом 89, офис 201</t>
  </si>
  <si>
    <t>СУП</t>
  </si>
  <si>
    <t>Строительное управление №21 открытого акционерного общества Минскпромстрой</t>
  </si>
  <si>
    <t xml:space="preserve">Смовж Виктор Викторович </t>
  </si>
  <si>
    <t>191425584</t>
  </si>
  <si>
    <t>220026, Республика Беларусь, город Минск, улица Народная, дом 43, комната 202</t>
  </si>
  <si>
    <t>АС Инжстрой</t>
  </si>
  <si>
    <t>Султанов Айрат Мухаматнабиевич</t>
  </si>
  <si>
    <t>7728845775</t>
  </si>
  <si>
    <t>119017, Российская Федерация, город Москва, улица Малая Ордынка, дом 13, строение 3, помещение IV</t>
  </si>
  <si>
    <t>ВИЗБАС-М</t>
  </si>
  <si>
    <t>Марченко Алексей Александрович</t>
  </si>
  <si>
    <t>190496624</t>
  </si>
  <si>
    <t xml:space="preserve">223046, Республика Беларусь, Минская область, Минский район, деревня Шепели, улица Садовая, дом 1а, комната 1 </t>
  </si>
  <si>
    <t>220069, Республика Беларусь, город Минск, улица Грушевская, дом 91, офис 15 Н</t>
  </si>
  <si>
    <t>Строительно-монтажный трест №8</t>
  </si>
  <si>
    <t>Монит Денис Леонидович</t>
  </si>
  <si>
    <t>100067972</t>
  </si>
  <si>
    <t>220020, Республика Беларусь, город Минск, улица Пионерская, дом 37</t>
  </si>
  <si>
    <t xml:space="preserve">Дорожно-строительный трест №4 г. Брест </t>
  </si>
  <si>
    <t>Сирота Игорь Вадимович</t>
  </si>
  <si>
    <t>200274482</t>
  </si>
  <si>
    <t>224012, Республика Беларусь, город Брест, улица Калинина, дом 63</t>
  </si>
  <si>
    <t>ЧУП</t>
  </si>
  <si>
    <t>РВиМА</t>
  </si>
  <si>
    <t xml:space="preserve">Рощин Вадим Михайлович </t>
  </si>
  <si>
    <t>190635827</t>
  </si>
  <si>
    <t>220090, Республика Беларусь, город Минск, Логойский тракт, дом 22а, корпус 2,  офис 202</t>
  </si>
  <si>
    <t>220090, Республика Беларусь, город Минск, Логойский тракт, дом 22а, корпус 2, 14 этаж, офис 202</t>
  </si>
  <si>
    <t>ИРУП</t>
  </si>
  <si>
    <t>Белстройцентр</t>
  </si>
  <si>
    <t>190089964</t>
  </si>
  <si>
    <t>220036, Республика Беларусь, город Минск, улица  Р. Люксембург, дом 101</t>
  </si>
  <si>
    <t>220036, Республика Беларусь, город Минск, улица  Р. Люксембург, 101</t>
  </si>
  <si>
    <t>Ведёрчик Анатолий Михайлович</t>
  </si>
  <si>
    <t>100055368</t>
  </si>
  <si>
    <t>220002, Республика Беларусь, город Минск, улица Коммунистическая, дом 17</t>
  </si>
  <si>
    <t>РН-Аэро</t>
  </si>
  <si>
    <t>Турчин Иван Сергеевич</t>
  </si>
  <si>
    <t>7705843041</t>
  </si>
  <si>
    <t>119071, Российская Федерация, город Москва, вн.тер.г. муниципальный округ Донской, улица Малая Калужская, дом 15, этаж 2</t>
  </si>
  <si>
    <t>Дорожно-строительный трест №2, г. Гомель</t>
  </si>
  <si>
    <t>Балакирева Татьяна Викторовна</t>
  </si>
  <si>
    <t>400022426</t>
  </si>
  <si>
    <t>246017, Республика Беларусь, город Гомель, улица Красноармейская, дом 28</t>
  </si>
  <si>
    <t>Дорстроймонтажтрест</t>
  </si>
  <si>
    <t>Малиновский Алексей Васильевич</t>
  </si>
  <si>
    <t>100468835</t>
  </si>
  <si>
    <t>220039, Республика Беларусь, город Минск, улица Вирская, дом 44, офис №701</t>
  </si>
  <si>
    <t>СК Основания мостов</t>
  </si>
  <si>
    <t>Морозов Павел Анатольевич</t>
  </si>
  <si>
    <t>7743106634</t>
  </si>
  <si>
    <t>125212, Российская Федерация, город Москва, Крондштадтский бульвар, дом 7 А, строение 2, офис 13</t>
  </si>
  <si>
    <t>Стройтрест №1</t>
  </si>
  <si>
    <t>Бублик Владимир Александрович</t>
  </si>
  <si>
    <t>100288960</t>
  </si>
  <si>
    <t xml:space="preserve">220034, Республика Беларусь, город Минск, улица Платонова, дом 15 </t>
  </si>
  <si>
    <t>МОРОСС КОНСТРАКШН</t>
  </si>
  <si>
    <t>Мурсалов Мурсал Исбендиярович</t>
  </si>
  <si>
    <t>7701400433</t>
  </si>
  <si>
    <t>101000, Российская Федерация, город Москва, улица Мясницкая, дом 30/1/2, строение 2</t>
  </si>
  <si>
    <t>Бамстройпуть</t>
  </si>
  <si>
    <t>Тушкевич Игорь Алексеевич</t>
  </si>
  <si>
    <t>Л-Старт</t>
  </si>
  <si>
    <t>Доронин Сергей Васильевич</t>
  </si>
  <si>
    <t>7703550709</t>
  </si>
  <si>
    <t>125212, Российская Федерация, город Москва, улица Выборгская, дом 16, строение 4, Мансарда, помещение I, комната 2</t>
  </si>
  <si>
    <t>125212, Российская Федерация, город Москва, улица Выборгская, дом 16, строение 4, офис 502</t>
  </si>
  <si>
    <t>СтройЭкоИндустрия</t>
  </si>
  <si>
    <t>Щелобоков Владимир Владимирович</t>
  </si>
  <si>
    <t>7724813236</t>
  </si>
  <si>
    <t>115563, Российская Федерация, город Москва, улица Шипиловская, дом 28 А</t>
  </si>
  <si>
    <t>МЕТЕО-КОМФОРТ+</t>
  </si>
  <si>
    <t>Гурьянова Елена Юрьевна</t>
  </si>
  <si>
    <t>3442091754</t>
  </si>
  <si>
    <t>115114, Российская Федерация, город Москва, Набережная Даниловская, дом 4 А, офис 1</t>
  </si>
  <si>
    <t>ТЕПЛОВЕД</t>
  </si>
  <si>
    <t>Кирик Владимир Николаевич</t>
  </si>
  <si>
    <t>7705809604</t>
  </si>
  <si>
    <t>115054, Российская Федерация, город Москва, улица Большая Пионерская, дом 15, строение 1, помещение II, этаж 1, офис 1б</t>
  </si>
  <si>
    <t>Интеллиджент инжиниринг</t>
  </si>
  <si>
    <t>Зальмеж Илья Игоревич</t>
  </si>
  <si>
    <t>7701924846</t>
  </si>
  <si>
    <t>ГБУ</t>
  </si>
  <si>
    <t>Жилищник района Котловка</t>
  </si>
  <si>
    <t>7727846342</t>
  </si>
  <si>
    <t>117186, Российская Федерация, город Москва, улица Нагорная, дом 28, корпус 1</t>
  </si>
  <si>
    <t>Генсор</t>
  </si>
  <si>
    <t>Сорокин Вадим Геннадьевич</t>
  </si>
  <si>
    <t>7725728833</t>
  </si>
  <si>
    <t>115419, Российская Федерация, город Москва, проезд Рощинский 2-й, дом 8, строение 4</t>
  </si>
  <si>
    <t>Компания Контур ДС</t>
  </si>
  <si>
    <t>Бернгард Роберт Хасанович</t>
  </si>
  <si>
    <t>7713694435</t>
  </si>
  <si>
    <t>125212, Российская Федерация, город Москва, вн.тер.г. муниципальный округ Войковский, улица Выборгская, дом 4, корпус 1, этаж цоколь, помещение III, комната 13А</t>
  </si>
  <si>
    <t>МАРЬЯМ</t>
  </si>
  <si>
    <t>Надточиев Александр Михайлович</t>
  </si>
  <si>
    <t>7720097704</t>
  </si>
  <si>
    <t>111531, Российская Федерация, город Москва, улица Саянская, дом 7, корпус 1, квартира 90</t>
  </si>
  <si>
    <t>105568, Российская Федерация, город Москва, Малый Купавенский проезд, дом 5, строение 3</t>
  </si>
  <si>
    <t>ЭКСПОГАЗ</t>
  </si>
  <si>
    <t>Тарасов Сергей Владимирович</t>
  </si>
  <si>
    <t>7718259041</t>
  </si>
  <si>
    <t>Рубашникова Е.Н.</t>
  </si>
  <si>
    <t>Экоинвест</t>
  </si>
  <si>
    <t>Петухов Михаил Анатольевич</t>
  </si>
  <si>
    <t>7707735884</t>
  </si>
  <si>
    <t>Промышленно-строительная корпорация</t>
  </si>
  <si>
    <t>Видьманов Виктор Михайлович</t>
  </si>
  <si>
    <t>7702727657</t>
  </si>
  <si>
    <t>129010, Российская Федерация, город Москва, Протопоповский переулок, дом 14, квартира 28</t>
  </si>
  <si>
    <t>129010, Российская Федерация, город Москва, Протопоповский переулок, дом 14, офис 28</t>
  </si>
  <si>
    <t>СТРОЙБИЗНЕС</t>
  </si>
  <si>
    <t>Симонян Гарник Рубикович</t>
  </si>
  <si>
    <t>7704507287</t>
  </si>
  <si>
    <t>127253, Российская Федерация, город Москва, улица Набережная Большая, дом 15, этаж 1, помещение II, комната 5</t>
  </si>
  <si>
    <t>143441, Российская Федерация, Московская область, Красногорский район, деревня Гаврилково, ЭЖК "ЭДЕМ", квартал XV, дом 8</t>
  </si>
  <si>
    <t>Путеви Ужице</t>
  </si>
  <si>
    <t>Мичич Владимир</t>
  </si>
  <si>
    <t>9909075539</t>
  </si>
  <si>
    <t>31000, Республика Сербия, город Ужице, улица Николы Пашича, 38</t>
  </si>
  <si>
    <t>СтройИнжиниринг 27</t>
  </si>
  <si>
    <t>7729783151</t>
  </si>
  <si>
    <t>115184, Российская Федерация, город Москва, вн.тер.г. муниципальный округ Замоскворечье, улица Большая Татарская, дом 35, строение 7-9, комната 15</t>
  </si>
  <si>
    <t>Спецстроймонтаж</t>
  </si>
  <si>
    <t>Чиркин Игорь Валентинович</t>
  </si>
  <si>
    <t>7743632066</t>
  </si>
  <si>
    <t>125130, Российская Федерация, город Москва, улица Зои и Александра Космодемьянских, дом 26/21, строение 1</t>
  </si>
  <si>
    <t>141069, Российская Федерация, город Королев, микрорайон Первомайский, улица Советская, дом 27</t>
  </si>
  <si>
    <t>ЮГО-СТРОЙ</t>
  </si>
  <si>
    <t>Югович Горан</t>
  </si>
  <si>
    <t>7723568486</t>
  </si>
  <si>
    <t>119421, Российская Федерация, город Москва, проспект Ленинский, дом 111,  корпус 1,  офис 201</t>
  </si>
  <si>
    <t>СУ-27</t>
  </si>
  <si>
    <t>Хмара Николай Николаевич</t>
  </si>
  <si>
    <t>5046071772</t>
  </si>
  <si>
    <t>108840, Российская Федерация, город Москва, город Троицк, улица Физическая, дом 13</t>
  </si>
  <si>
    <t>Первый инженер</t>
  </si>
  <si>
    <t>9717049662</t>
  </si>
  <si>
    <t>129515, Российская Федерация, город Москва, улица Академика Королева, дом 13, строение 1, этаж 3, помещение V, комната 50</t>
  </si>
  <si>
    <t>ЛИФТ</t>
  </si>
  <si>
    <t>Быховский Владимир Самуилович</t>
  </si>
  <si>
    <t>7722006822</t>
  </si>
  <si>
    <t>111024, Российская Федерация, город Москва, улица Авиамоторная, дом 50, строение 2, помещение XI, этаж 2, комната 25, офис А24</t>
  </si>
  <si>
    <t>127051, Российская Федерация, город Москва, Малая Сухаревская площадь, дом 2, строение 2</t>
  </si>
  <si>
    <t>СИ-трейдинг-Строй</t>
  </si>
  <si>
    <t>691526626</t>
  </si>
  <si>
    <t>220125, Республика Беларусь, Минская область, Минский район, деревня Копище, улица Лопатина, дом 6, офисное помещение № 1-6</t>
  </si>
  <si>
    <t>ЛС групп</t>
  </si>
  <si>
    <t>Котанов Лазарий Константинович</t>
  </si>
  <si>
    <t>7723841262</t>
  </si>
  <si>
    <t xml:space="preserve">115088, Российская Федерация, город Москва, проезд Угрешский 3-й, дом 8, строение 9, комната 9 </t>
  </si>
  <si>
    <t>Дорожно-строительный трест № 5</t>
  </si>
  <si>
    <t>Фиков Анатолий Станиславович</t>
  </si>
  <si>
    <t>100219908</t>
  </si>
  <si>
    <t>220113, Республика Беларусь, город Минск, улица Лукьяновича, 4-253</t>
  </si>
  <si>
    <t>ДорМостСтрой</t>
  </si>
  <si>
    <t>7720319509</t>
  </si>
  <si>
    <t>127247, Российская Федерация, город Москва, Дмитровское шоссе, дом 100, строение 2, этаж 2, помещение 1210</t>
  </si>
  <si>
    <t>Авасева О.В.</t>
  </si>
  <si>
    <t>Центррегионстрой</t>
  </si>
  <si>
    <t>7706692765</t>
  </si>
  <si>
    <t>119021, Российская Федерация, город Москва, улица Россолимо, дом 17, строение 1, офис 352</t>
  </si>
  <si>
    <t>ГлобалИнжСтрой</t>
  </si>
  <si>
    <t xml:space="preserve">Потекин Антон Юрьевич </t>
  </si>
  <si>
    <t>691587664</t>
  </si>
  <si>
    <t>223053, Республика Беларусь, Минская область, Минский район, деревня Боровляны, улица 40 лет Победы, дом 17, кабинет №8</t>
  </si>
  <si>
    <t>АЗОТ МАЙНИНГ СЕРВИС</t>
  </si>
  <si>
    <t>7751507816</t>
  </si>
  <si>
    <t>121151, Российская Федерация, город Москва, Муниципальный округ Дорогомилово вн.тер.г., улица Можайский Вал, дом 8, этаж 11, помещение LXXXI, комната 7, офис 23</t>
  </si>
  <si>
    <t>СК РУСЬ</t>
  </si>
  <si>
    <t>Тельпиз Иван Васильевич</t>
  </si>
  <si>
    <t>7723376230</t>
  </si>
  <si>
    <t>109428, Российская Федерация, город Москва, Рязанский проспект, дом 22, корпус 2, этаж 4, помещение X, комната 16</t>
  </si>
  <si>
    <t>СтройСити</t>
  </si>
  <si>
    <t>Похиленко Андрей Геннадьевич</t>
  </si>
  <si>
    <t>7722772062</t>
  </si>
  <si>
    <t>123308, Российская Федерация, город Москва, муниципальный округ Хорошево-Мневники вн.тер.г., улица Мнёвники, дом 3, корпус 1, помещение I, комната 17/этаж 2</t>
  </si>
  <si>
    <t>123308, Российская Федерация, город Москва, улица Мнёвники, дом 3, корпус 1</t>
  </si>
  <si>
    <t>БОСС</t>
  </si>
  <si>
    <t>Айвазян Ашот Амазаспович</t>
  </si>
  <si>
    <t>3015079136</t>
  </si>
  <si>
    <t>115516, Российская Федерация, город  Москва, улица Промышленная, дом 11, строение 8, комната 13В</t>
  </si>
  <si>
    <t>7506000600</t>
  </si>
  <si>
    <t>119361, Российская Федерация, город Москва, 5-й Очаковский переулок, дом 3, этаж 1, помещение III, комната 19</t>
  </si>
  <si>
    <t>Волга-Пром-Экспертиза</t>
  </si>
  <si>
    <t>3444147995</t>
  </si>
  <si>
    <t>400078, Российская Федерация, город Волгоград, проспект Ленина, дом 98</t>
  </si>
  <si>
    <t>МетроСтрой</t>
  </si>
  <si>
    <t>7718095019</t>
  </si>
  <si>
    <t>119048, Российская Федерация, город Москва, улица Усачёва, дом 29, корпус 1, офис 16</t>
  </si>
  <si>
    <t>Группа Строительных Компаний Армада</t>
  </si>
  <si>
    <t>7718280029</t>
  </si>
  <si>
    <t>105066, Российская Федерация, город Москва, улица Красносельская нижняя, дом 35, строение 9, этаж 2, комната 13</t>
  </si>
  <si>
    <t>410005, Российская Федерация, город Саратов, улица Рахова, дом 195/197</t>
  </si>
  <si>
    <t>ГорСвет</t>
  </si>
  <si>
    <t>Сушенок Николай Владимирович</t>
  </si>
  <si>
    <t>7733294690</t>
  </si>
  <si>
    <t>125476, Российская Федерация, город Москва, улица Василия Петушкова, дом 8, этаж 3</t>
  </si>
  <si>
    <t>РСГ-групп</t>
  </si>
  <si>
    <t>Бостанова Медина Борисовна</t>
  </si>
  <si>
    <t>6330032139</t>
  </si>
  <si>
    <t>115114, Российская Федерация, город Москва, улица Дербеневская, дом 24, строение 3, комната 22</t>
  </si>
  <si>
    <t>125167, Российская Федерация, город Москва, улица Красноармейская, дом 11, корпус 2, офис 203</t>
  </si>
  <si>
    <t>ТК-Виктория</t>
  </si>
  <si>
    <t>Приходько Леонид Витальевич</t>
  </si>
  <si>
    <t>7719616426</t>
  </si>
  <si>
    <t>119415, Российская Федерация, город Москва, проспект Вернадского, дом 39, этаж 6, помещение 1, комната 26</t>
  </si>
  <si>
    <t>127238, Российская Федерация, город Москва, Ильменский проезд, дом 5</t>
  </si>
  <si>
    <t>Мосты и Дороги</t>
  </si>
  <si>
    <t>Селезнев Александр Валерьевич</t>
  </si>
  <si>
    <t>7724762937</t>
  </si>
  <si>
    <t>105118, Российская Федерация, город Москва, шоссе Энтузиастов, дом 34, этаж 4, помещение 1, комната 11</t>
  </si>
  <si>
    <t>БЕЛГАЗСТРОЙ - управляющая компания холдинга</t>
  </si>
  <si>
    <t xml:space="preserve">Простаков Александр Александрович </t>
  </si>
  <si>
    <t>101218845</t>
  </si>
  <si>
    <t xml:space="preserve">220030, Республика Беларусь, город Минск, улица Советская, дом 4 </t>
  </si>
  <si>
    <t>Сервис-Ком</t>
  </si>
  <si>
    <t>Котульский Денис Сергеевич</t>
  </si>
  <si>
    <t>7716667246</t>
  </si>
  <si>
    <t>121596, Российская Федерация, город Москва, улица Толбухина, дом11, корпус 2, помещение 2</t>
  </si>
  <si>
    <t>Пермский телефонный завод Телта</t>
  </si>
  <si>
    <t>Высоков Алексей Петрович</t>
  </si>
  <si>
    <t>5902250015</t>
  </si>
  <si>
    <t>107996, Российская Федерация, город Москва, улица Кузнецкий мост, дом 21/5</t>
  </si>
  <si>
    <t>614990, Российская Федерация, город Пермь, улица Окулова, дом 80</t>
  </si>
  <si>
    <t>МегаДорСтрой</t>
  </si>
  <si>
    <t>Травкин Вадим Михайлович</t>
  </si>
  <si>
    <t>7727767563</t>
  </si>
  <si>
    <t>117218, Российская Федерация, город Москва, улица Дмитрия Ульянова, дом 42, этаж 2, офис 301</t>
  </si>
  <si>
    <t>АлексГрупп</t>
  </si>
  <si>
    <t>Аверьянов Александр Вячеславович</t>
  </si>
  <si>
    <t>7723579329</t>
  </si>
  <si>
    <t>117405, Москва, улица Дорожная, дом 60 Б, этаж 2, офис 8</t>
  </si>
  <si>
    <t>МетроПолис</t>
  </si>
  <si>
    <t>Дедков Олег Модестович</t>
  </si>
  <si>
    <t>7705710179</t>
  </si>
  <si>
    <t>123610, Российская Федерация, город Москва, муниципальный округ Пресненский вн.тер.г., Краснопресненская набережная, дом 12, подъезд 3, этаж 9, помещение 1Д, комнаты 7, 7А-7Е</t>
  </si>
  <si>
    <t>ФОКУС-ГРУПП</t>
  </si>
  <si>
    <t>Иванов Алексей Сергеевич</t>
  </si>
  <si>
    <t>7724925719</t>
  </si>
  <si>
    <t>115114, Российская Федерация, город Москва, набережная Дербеневская, дом 11, этаж 1, помещение 111, комнаты 1-2</t>
  </si>
  <si>
    <t>Новые Технологии</t>
  </si>
  <si>
    <t>Гасанов Магомед Гасанович</t>
  </si>
  <si>
    <t>7721750972</t>
  </si>
  <si>
    <t>КАПИТАЛ ГРУПП</t>
  </si>
  <si>
    <t>Гарунов Абдула Исмаилович</t>
  </si>
  <si>
    <t>7704828107</t>
  </si>
  <si>
    <t>117208, Российская Федерация, город Москва, муниципальный округ Чертаново Северное вн. тер. г., проезд Сумской, дом 5, корпус 2, этаж цоколь, помещение I, комнаты 1-3, 3А, 4А, 4, 5, 5А, 5Б, 5В, 6-10</t>
  </si>
  <si>
    <t>ПромСтройДизайнПроект</t>
  </si>
  <si>
    <t>Боровицкий Алексей Иванович</t>
  </si>
  <si>
    <t>7701802943</t>
  </si>
  <si>
    <t>109428, Российская Федерация, город Москва, 3-я Институтская улица, дом 17, этаж 1, помещение III, комната 3</t>
  </si>
  <si>
    <t>Стройотряд</t>
  </si>
  <si>
    <t>7714803140</t>
  </si>
  <si>
    <t>125167, Российская Федерация, город Москва, Ленинградский проспект, дом 47, строение 4, этаж 4, комната 63</t>
  </si>
  <si>
    <t>АЭРОДОРСТРОЙ</t>
  </si>
  <si>
    <t>Хведченя Алексей Николаевич</t>
  </si>
  <si>
    <t>7706424276</t>
  </si>
  <si>
    <t>119180, Российская Федерация, город Москва, улица Большая Полянка, дом 51А/9, этаж 8, помещение 1, комната 1, офис 5</t>
  </si>
  <si>
    <t>Строительная Компания КРОНОС</t>
  </si>
  <si>
    <t>Келюх Денис Владиславович</t>
  </si>
  <si>
    <t>7719848480</t>
  </si>
  <si>
    <t>109052, Российская Федерация, город Москва, муниципальный округ Нижегородский вн.тер.г., улица Новохохловская, дом 23, строение 6, этаж 3</t>
  </si>
  <si>
    <t>РЕССТРОЙ-ГРУПП</t>
  </si>
  <si>
    <t>Васькин Евгений Алексеевич</t>
  </si>
  <si>
    <t>7719640740</t>
  </si>
  <si>
    <t>Пробизнес</t>
  </si>
  <si>
    <t>7733892234</t>
  </si>
  <si>
    <t>Агростиль</t>
  </si>
  <si>
    <t>290503554</t>
  </si>
  <si>
    <t>225101, Республика Беларусь, Брестская область, город Жабинка, улица Кирова, дом 97</t>
  </si>
  <si>
    <t>220019, Республика Беларусь, Минская область, Минский район, Щомыслицкий с/с, дом 16, офис 27</t>
  </si>
  <si>
    <t>ДВМ-ЭНЕРГО</t>
  </si>
  <si>
    <t>Захаренкова Марина Витальевна</t>
  </si>
  <si>
    <t>7718233050</t>
  </si>
  <si>
    <t>107497, Российская Федерация, город Москва, муниципальный округ Гольяново вн.тер.г., улица Монтажная, дом 9, строение 1, помещение IV, комната 14, офис 85</t>
  </si>
  <si>
    <t>115142, Российская Федерация, город Москва, улица Коломенская, владение 2</t>
  </si>
  <si>
    <t>Институт по проектированию транспортных сооружений - Транспроект</t>
  </si>
  <si>
    <t>Хайбулаев Хайбула Магомедович</t>
  </si>
  <si>
    <t>0560037074</t>
  </si>
  <si>
    <t xml:space="preserve">129626, Российская Федерация, город Москва, улица Мытищинская 1-я, дом 3, строение 1 </t>
  </si>
  <si>
    <t>ГИДРОВИК</t>
  </si>
  <si>
    <t>Краснобаев Даниил Сергеевич</t>
  </si>
  <si>
    <t>7716832323</t>
  </si>
  <si>
    <t>129343, Российская Федерация, город Москва, Берингов проезд, дом 5, помещение 1, комната 9</t>
  </si>
  <si>
    <t>АМК ГРУПП</t>
  </si>
  <si>
    <t>2624031518</t>
  </si>
  <si>
    <t>117463, Российская Федерация, город Москва, Новоясеневский проспект, дом 32, корпус 1, этаж 1, помещение VI, комната 2, офис 117</t>
  </si>
  <si>
    <t>Арсенал-Строй</t>
  </si>
  <si>
    <t>Рубан Андрей Николаевич</t>
  </si>
  <si>
    <t>9705068251</t>
  </si>
  <si>
    <t>Премиум Сервис</t>
  </si>
  <si>
    <t>Губин Андрей Юрьевич</t>
  </si>
  <si>
    <t>7705915842</t>
  </si>
  <si>
    <t>109544, Российская Федерация, город Москва, бульвар Энтузиастов, дом 2, этаж 3, кабинет 86</t>
  </si>
  <si>
    <t>Гелиос</t>
  </si>
  <si>
    <t>Карпочев Дмитрий Сергеевич</t>
  </si>
  <si>
    <t>7719437794</t>
  </si>
  <si>
    <t>105425, Российская Федерация, город Москва, 3-я Парковая улица, дом 41А, строение 1, помещение V</t>
  </si>
  <si>
    <t>Трест Шахтоспецстрой</t>
  </si>
  <si>
    <t>Диулин Денис Александрович</t>
  </si>
  <si>
    <t>600122529</t>
  </si>
  <si>
    <t>223710, Республика Беларусь, Минская область, г. Солигорск-4, ИЛК</t>
  </si>
  <si>
    <t>Строительная компания ГАРАНТ</t>
  </si>
  <si>
    <t>Золотовицкий Валерий Владимирович</t>
  </si>
  <si>
    <t>7701556127</t>
  </si>
  <si>
    <t>101000, Российская Федерация, город Москва, муниципальный округ Басманный вн.тер.г., переулок Кривоколенный, дом 5, строение 4, этаж 2, комната 13</t>
  </si>
  <si>
    <t>ИП</t>
  </si>
  <si>
    <t>Байбаков Владислав Владимирович</t>
  </si>
  <si>
    <t>340200231224</t>
  </si>
  <si>
    <t>117321, Российская Федерация, город Москва, улица Профсоюзная, дом 126, квартира 28</t>
  </si>
  <si>
    <t>Мосжелдорстрой</t>
  </si>
  <si>
    <t>9729057097</t>
  </si>
  <si>
    <t>127560, Российская Федерация, город Москва, улица Коненкова, дом 12, квартира 291</t>
  </si>
  <si>
    <t>ЭнергоСпецМонтаж</t>
  </si>
  <si>
    <t>Габулов Николай Анатольевич</t>
  </si>
  <si>
    <t>7718299975</t>
  </si>
  <si>
    <t>109428, Российская Федерация, город Москва, улица Зарайская, дом 21, помещение 205, офис 0101</t>
  </si>
  <si>
    <t>ПСФ Русич-С</t>
  </si>
  <si>
    <t>Михайлов Александр Викторович</t>
  </si>
  <si>
    <t>7713001112</t>
  </si>
  <si>
    <t>109052, Российская Федерация, город Москва, улица Новохохловская, дом 101</t>
  </si>
  <si>
    <t>ТЭСО</t>
  </si>
  <si>
    <t>Табенский Дмитрий Вячеславович</t>
  </si>
  <si>
    <t>7717669581</t>
  </si>
  <si>
    <t>109029, Российская Федерация, город Москва, Автомобильный проезд, дом 8, строение 4, этаж 3, помещение I, комната 4</t>
  </si>
  <si>
    <t>115088, Российская Федерация, город Москва, 2-ой Южнопортовый проезд, дом 14/22, строение 1, этаж 3, помещение IX, кабинет 11</t>
  </si>
  <si>
    <t>ПРОТИВОПОЖАРНЫЕ СИСТЕМЫ</t>
  </si>
  <si>
    <t>Безбородько Эдуард Николаевич</t>
  </si>
  <si>
    <t>7724413950</t>
  </si>
  <si>
    <t>117405, Российская Федерация, город Москва, улица Дорожная, дом 60, корпус 4, офис 118</t>
  </si>
  <si>
    <t>СтройБизнес</t>
  </si>
  <si>
    <t>Казарян Артак Норикович</t>
  </si>
  <si>
    <t>3329072340</t>
  </si>
  <si>
    <t>119361, Российская Федерация, город Москва, улица Большая Очаковская, дом 44, 11 этаж, квартира 129</t>
  </si>
  <si>
    <t>ВУД КОНСТРАКШН</t>
  </si>
  <si>
    <t>Ашихмин Евгений Александрович</t>
  </si>
  <si>
    <t>7707396769</t>
  </si>
  <si>
    <t>119285, Российская Федерация, город Москва, улица Минская, дом 1Б, этаж цокольный, помещение II</t>
  </si>
  <si>
    <t>ТСК Протек</t>
  </si>
  <si>
    <t>9721060965</t>
  </si>
  <si>
    <t>109428, Российская Федерация, город Москва, улица Зарайская, дом 21, помещение 208, офис 0101</t>
  </si>
  <si>
    <t>Строительство и Ремонт</t>
  </si>
  <si>
    <t>Тимин Алексей Евгеньевич</t>
  </si>
  <si>
    <t>7720668242</t>
  </si>
  <si>
    <t>115088, Российская Федерация, город Москва, муниципальный округ Южнопортовый вн.тер.г., улица Новоостаповская, дом 6А, строение 1, офис 309</t>
  </si>
  <si>
    <t>Алестас</t>
  </si>
  <si>
    <t>Неверов Александр Сергеевич</t>
  </si>
  <si>
    <t>7729494287</t>
  </si>
  <si>
    <t>121108, Российская Федерация, город Москва, улица Герасима Курина, дом 12, корпус 2, квартира 14</t>
  </si>
  <si>
    <t>ГарантСтрой</t>
  </si>
  <si>
    <t>9715279942</t>
  </si>
  <si>
    <t>107023, Российская Федерация, город Москва, вн. тер. г. муниципальный округ Преображенское, улица Малая Семёновская, дом 3А, строение 1, этаж 8, помещение XXI, комната 23</t>
  </si>
  <si>
    <t>Первый Коксохиммонтаж</t>
  </si>
  <si>
    <t>Лапик Игорь Викторович</t>
  </si>
  <si>
    <t>9701101966</t>
  </si>
  <si>
    <t>СТРОЙЦЕНТР-М</t>
  </si>
  <si>
    <t>Якупов Эльдар Алимович</t>
  </si>
  <si>
    <t>7729449541</t>
  </si>
  <si>
    <t>119517, Российская Федерация, город Москва, улица Матвеевская, дом 42, корпус 3, квартира 201</t>
  </si>
  <si>
    <t>125130, Российская Федерация, город Москва, проезд Старопетровский, дом 7А, строение 25, подъезд 1, этаж 1, офис 1</t>
  </si>
  <si>
    <t>Кубаньпроект</t>
  </si>
  <si>
    <t>2310011415</t>
  </si>
  <si>
    <t>125284, Российская Федерация, город Москва, Хорошёвское шоссе, дом 42, этаж 1, помещение III, комната 25</t>
  </si>
  <si>
    <t>КИСЛОВКА-СЕРВИС</t>
  </si>
  <si>
    <t>Сырчин Вадим Николаевич</t>
  </si>
  <si>
    <t>7703632581</t>
  </si>
  <si>
    <t>111020, Российская Федерация, город Москва, улица Сторожевая, дом 26, строение 1</t>
  </si>
  <si>
    <t>Специальные системы и решения</t>
  </si>
  <si>
    <t>Козлов Сергей Александрович</t>
  </si>
  <si>
    <t>7719885789</t>
  </si>
  <si>
    <t>РемСтройПроект</t>
  </si>
  <si>
    <t>Лавриненко Олег Сергеевич</t>
  </si>
  <si>
    <t>7723374674</t>
  </si>
  <si>
    <t>115432, Российская Федерация, город Москва, 5-я Кожуховская улица, дом 9, помещение VII, комната 5, офис 7</t>
  </si>
  <si>
    <t>МОСИНФОРМСТРОЙ</t>
  </si>
  <si>
    <t>Скакунова Ольга Анатольевна</t>
  </si>
  <si>
    <t>7733737454</t>
  </si>
  <si>
    <t>125368, Российская Федерация, город Москва, улица Митинская, дом 37, квартира 213</t>
  </si>
  <si>
    <t>125424, Российская Федерация, город Москва, Волоколамское шоссе, дом 77, корпус 1</t>
  </si>
  <si>
    <t>ДОРТЕХ</t>
  </si>
  <si>
    <t>Бружев Ауес Даутович</t>
  </si>
  <si>
    <t>7728346960</t>
  </si>
  <si>
    <t>121357, Российская Федерация, город Москва, вн.тер.г. муниципальный округ Можайский, улица Верейская, дом 29, строение 134, комната 14, этаж 2</t>
  </si>
  <si>
    <t>117405, Российская Федерация, город Москва, улица Дорожная, дом 60 Б</t>
  </si>
  <si>
    <t>НОВЛАН</t>
  </si>
  <si>
    <t>Новиков Лев Евгеньевич</t>
  </si>
  <si>
    <t>190698870</t>
  </si>
  <si>
    <t>220073, Республика Беларусь, город Минск, улица Кальварийская, дом 60, изол. помещение №1</t>
  </si>
  <si>
    <t>ИСК РЕСУРС-ИНТЕГРАЦИЯ</t>
  </si>
  <si>
    <t>Промпоставка</t>
  </si>
  <si>
    <t>Морозов Игорь Валентинович</t>
  </si>
  <si>
    <t>7709972143</t>
  </si>
  <si>
    <t>119034, Российская Федерация, город Москва, муниципальный округ Хамовники вн.тер.г., улица Остоженка, дом 7, строение 1, квартира 39</t>
  </si>
  <si>
    <t>ГАМА СТРОЙ</t>
  </si>
  <si>
    <t>Сексясова Илона Ричардовна</t>
  </si>
  <si>
    <t>7728552987</t>
  </si>
  <si>
    <t>117312, Российская Федерация, город Москва, улица Вавилова, дом 47А, этаж 2, помещение V, комната 28</t>
  </si>
  <si>
    <t>117312, Российская Федерация, город Москва, улица Вавилова, дом 47А</t>
  </si>
  <si>
    <t>ТРАСТ</t>
  </si>
  <si>
    <t>Юдин Алексей Алексеевич</t>
  </si>
  <si>
    <t>7705851701</t>
  </si>
  <si>
    <t>111024, Российская Федерация,  город Москва, 2-я улица Энтузиастов, дом 5, корпус 3, этаж 3, офис 303Н</t>
  </si>
  <si>
    <t>111024, Российская Федерация, город Москва, 2-я улица Энтузиастов, дом 5, корпус 3, этаж 3, офис 303Н</t>
  </si>
  <si>
    <t>ПРОГРЕСС-СТРОЙ</t>
  </si>
  <si>
    <t>Макаров Алексей Васильевич</t>
  </si>
  <si>
    <t>7734361130</t>
  </si>
  <si>
    <t>123308, Российская Федерация, город Москва, проспект Маршала Жукова, дом 2, этаж 3, подъезд 1, квартира 19, офис 11</t>
  </si>
  <si>
    <t>НПК Монолит</t>
  </si>
  <si>
    <t>Николов Олег Емельянович</t>
  </si>
  <si>
    <t>7715972180</t>
  </si>
  <si>
    <t>127055, Российская Федерация, город Москва, улица Сущевская, дом 12, строение 1</t>
  </si>
  <si>
    <t>Барнаулмеханомонтаж</t>
  </si>
  <si>
    <t>Зикратьев Сергей Андреевич</t>
  </si>
  <si>
    <t>7728439607</t>
  </si>
  <si>
    <t>656023, Российская Федерация, город Барнаул, проспект Калинина, дом 77</t>
  </si>
  <si>
    <t>ТЕХСЕРВИС</t>
  </si>
  <si>
    <t>Красновский Олег Михайлович</t>
  </si>
  <si>
    <t>9705063486</t>
  </si>
  <si>
    <t>ТехноРесурс Интернешнл</t>
  </si>
  <si>
    <t>Бояркина Ольга Александровна</t>
  </si>
  <si>
    <t>7724833867</t>
  </si>
  <si>
    <t>Специализированный застройщик Стройгарант</t>
  </si>
  <si>
    <t>Погорелец Алексей Викторович</t>
  </si>
  <si>
    <t>3241001824</t>
  </si>
  <si>
    <t>119034, Российская Федерация, город Москва, вн.тер.г. муниципальный округ Хамовники, переулок Малый Лёвшинский, дом 10, комната 2, офис 265</t>
  </si>
  <si>
    <t>243140, Российская Федерация, Брянская область, город Клинцы, улица Московская, дом 82 А</t>
  </si>
  <si>
    <t>Энергоремонт</t>
  </si>
  <si>
    <t>Лайков Владимир Николаевич</t>
  </si>
  <si>
    <t>7725499608</t>
  </si>
  <si>
    <t>115280, Российская Федерация, город Москва, муниципальный округ Даниловский вн.тер.г., улица Автозаводская, дом 17, корпус 3, подвальное помещение II, комната 1, РМЗГ</t>
  </si>
  <si>
    <t>ЭнергоСтрой</t>
  </si>
  <si>
    <t>Лабанов Андрей Викторович</t>
  </si>
  <si>
    <t>7730234131</t>
  </si>
  <si>
    <t>ОДО</t>
  </si>
  <si>
    <t>ФОРСЕТСТРОЙ</t>
  </si>
  <si>
    <t>Черняков Иван Михайлович</t>
  </si>
  <si>
    <t>190533525</t>
  </si>
  <si>
    <t>220026, Республика Беларусь, город Минск, переулок Бехтерева, дом 8, комната 124, 124а, 124б</t>
  </si>
  <si>
    <t>Конструкторская строительная компания Мост</t>
  </si>
  <si>
    <t>Винокурова Радмила Александровна</t>
  </si>
  <si>
    <t>7751159862</t>
  </si>
  <si>
    <t>108811, Российская Федерация, город Москва, поселение Московский, город Московский, улица Хабарова, дом 2, этаж 9, офис 12</t>
  </si>
  <si>
    <t>ГЕОМЕХАНИКА</t>
  </si>
  <si>
    <t>7720471126</t>
  </si>
  <si>
    <t>111399, Российская Федерация, город Москва, улица Мартеновская, дом 5, помещение I, комната 4, офис 161</t>
  </si>
  <si>
    <t>СЕО Инжиниринг</t>
  </si>
  <si>
    <t>Мосякин Артем Николаевич</t>
  </si>
  <si>
    <t>7703396239</t>
  </si>
  <si>
    <t>123100, Российская Федерация, город Москва, набережная Пресненская, дом 12, этаж 45, комната 10, офис 213</t>
  </si>
  <si>
    <t>Плам</t>
  </si>
  <si>
    <t>Похин Андрей Сергеевич</t>
  </si>
  <si>
    <t>7721838867</t>
  </si>
  <si>
    <t>109456, Российская Федерация, город Москва, проезд Вешняковский 1-й,  дом 2, строение 3</t>
  </si>
  <si>
    <t>АРДКОМПЛЕКС</t>
  </si>
  <si>
    <t>7724438433</t>
  </si>
  <si>
    <t>115191, Российская Федерация, город Москва, Духовской переулок, дом 17, строение 15, этаж 2, комната 12, офис 41</t>
  </si>
  <si>
    <t>СЕРВИЦИ ЭНЕРДЖИЯ ИТАЛИЯ С.П.А.</t>
  </si>
  <si>
    <t>Маурицио Челла</t>
  </si>
  <si>
    <t>9909535391</t>
  </si>
  <si>
    <t>20097, Италия, город Сан Донато Миланезе, улица Виа Мартири ди Чефалония, дом 67</t>
  </si>
  <si>
    <t xml:space="preserve">117246, Российская Федерация, город Москва, проезд Научный, дом 19, этаж 4 </t>
  </si>
  <si>
    <t>СеверСтрой</t>
  </si>
  <si>
    <t>Белов Александр Валериевич</t>
  </si>
  <si>
    <t>2457071780</t>
  </si>
  <si>
    <t>125466, Российская Федерация, город Москва, муниципальный округ Куркино вн.тер.г., Воротынская улица, дом 16, корпус 2, помещение VIII, комната 12</t>
  </si>
  <si>
    <t>663310, Российская Федерация, Красноярский край, город Норильск, улица 50 лет Октября, дом 1, квартира 48</t>
  </si>
  <si>
    <t>Донаэродорстрой</t>
  </si>
  <si>
    <t>Иванов Владимир Юрьевич</t>
  </si>
  <si>
    <t>6163002069</t>
  </si>
  <si>
    <t>107031, Российская Федерация, город Москва, Страстной бульвар, дом 8а, этаж 4, комната 14-23</t>
  </si>
  <si>
    <t>107031, Российская Федерация, город Москва, Страстной бульвар, дом 8а</t>
  </si>
  <si>
    <t>СКАЛА</t>
  </si>
  <si>
    <t>Пожитнов Александр Геннадьевич</t>
  </si>
  <si>
    <t>7714430001</t>
  </si>
  <si>
    <t>125167, Российская Федерация, город Москва, улица Красноармейская, дом 11, корпус 2, этаж 2, помещение XIV, комната 21</t>
  </si>
  <si>
    <t>Строй-Сервис</t>
  </si>
  <si>
    <t>Асатрян Размик Хачикович</t>
  </si>
  <si>
    <t>7730678761</t>
  </si>
  <si>
    <t>123022, Российская Федерация, город Москва, улица 1905 года, дом 10, строение 1, кабинет 35, этаж 5-Ч</t>
  </si>
  <si>
    <t>143441, Российская Федерация, Московская область, Красногорский район, деревня Гаврилково, ЭЖК «ЭДЕМ», квартал XV, дом 8</t>
  </si>
  <si>
    <t>МАРТИКА</t>
  </si>
  <si>
    <t>Мартиросян Рубен Арсенович</t>
  </si>
  <si>
    <t>7729495650</t>
  </si>
  <si>
    <t>МИГРЕЛЬ ЛИФТ</t>
  </si>
  <si>
    <t>7722407775</t>
  </si>
  <si>
    <t>Наумов Николай Анатольевич</t>
  </si>
  <si>
    <t>772735959714</t>
  </si>
  <si>
    <t>123423, Российская Федерация, город Москва, Карамышевская набережная, дом 36, квартира 156</t>
  </si>
  <si>
    <t>СОВРЕМЕННЫЕ ЭНЕРГЕТИЧЕСКИЕ ТЕХНОЛОГИИ</t>
  </si>
  <si>
    <t>Ткачёв Николай Васильевич</t>
  </si>
  <si>
    <t>9701150191</t>
  </si>
  <si>
    <t>101000, Российская Федерация, город Москва, улица Покровка, дом 1/13/6, строение 2, этаж 3, помещение I, комната 6, офис 35</t>
  </si>
  <si>
    <t>Миррор групп</t>
  </si>
  <si>
    <t>Хорьков Артем Сергеевич</t>
  </si>
  <si>
    <t>7725313003</t>
  </si>
  <si>
    <t>119071, Российская Федерация, город Москва, проспект Ленинский, дом 15, этаж 4, помещение IV, комната 25, кабинет 423</t>
  </si>
  <si>
    <t>Строительная компания Дом-Люкс</t>
  </si>
  <si>
    <t>Миляков Андрей Анатольевич</t>
  </si>
  <si>
    <t>290096205</t>
  </si>
  <si>
    <t>225308, Республика Беларусь, Брестская область, город Кобрин, улица Дзержинского, дом 68 В</t>
  </si>
  <si>
    <t>ДонСтрой</t>
  </si>
  <si>
    <t>Василенко Станислав Юрьевич</t>
  </si>
  <si>
    <t>7728368522</t>
  </si>
  <si>
    <t>426063, Российская Федерация, город Ижевск, улица Орджоникидзе, дом 57, квартира18</t>
  </si>
  <si>
    <t>ЕМ групп</t>
  </si>
  <si>
    <t>7729496044</t>
  </si>
  <si>
    <t>Строительный трест №12 Управляющая компания Холдинга СТРОЙТРЕСТ-ХОЛДИНГ</t>
  </si>
  <si>
    <t>Морозов Дмитрий Сергеевич</t>
  </si>
  <si>
    <t>700200537</t>
  </si>
  <si>
    <t>Делетрон</t>
  </si>
  <si>
    <t>Золотарев Евгений Евгеньевич</t>
  </si>
  <si>
    <t>7743311520</t>
  </si>
  <si>
    <t>127299, Российская Федерация, город Москва, улица Большая Академическая, дом 5, комната 518</t>
  </si>
  <si>
    <t>СпецСтройМонтаж-Агро</t>
  </si>
  <si>
    <t>692139622</t>
  </si>
  <si>
    <t>222520, Республика Беларусь, Минская область, город Борисов, улица Карла Маркса, дом 2, офис 17</t>
  </si>
  <si>
    <t>ЭКСПЛОН</t>
  </si>
  <si>
    <t>Кошелева Валентина Владиславовна</t>
  </si>
  <si>
    <t>7706240705</t>
  </si>
  <si>
    <t>Оверченко Михаил Николаевич</t>
  </si>
  <si>
    <t>7743588995</t>
  </si>
  <si>
    <t>125284, Российская Федерация, город Москва, Хорошёвское шоссе, дом 32 А, этаж 4, помещение XV, комнаты 7, 8</t>
  </si>
  <si>
    <t>НПС Аксай</t>
  </si>
  <si>
    <t>9703013049</t>
  </si>
  <si>
    <t>123112, Российская Федерация, город Москва, вн. тер. г. муниципальный округ Пресненский, Пресненская набережная, дом 8, строение 1, этаж 5, помещение 1, комнаты 1-3, офис 503</t>
  </si>
  <si>
    <t>НПС Инжиниринг</t>
  </si>
  <si>
    <t>9703013056</t>
  </si>
  <si>
    <t>123112, Российская Федерация, город Москва, вн. тер. г. муниципальный округ Пресненский, Пресненская набережная, дом 8, строение 1, этаж 5, помещение 1, комнаы 1-3, офис 524</t>
  </si>
  <si>
    <t>СОТА</t>
  </si>
  <si>
    <t xml:space="preserve">Решетников Александр Иванович </t>
  </si>
  <si>
    <t>9701042118</t>
  </si>
  <si>
    <t>119285, Российская Федерация, город Москва, улица Мосфильмовская, дом  42, строение1, этаж 2, помещение III, комната 8</t>
  </si>
  <si>
    <t>Артстрой</t>
  </si>
  <si>
    <t>Бабкин Роман Сергеевич</t>
  </si>
  <si>
    <t>7730542552</t>
  </si>
  <si>
    <t>109263, Российская Федерация, город Москва, улица Шкулёва, дом 9, корпус 2, этаж 15, помещение XXIII</t>
  </si>
  <si>
    <t>Частное предприятие</t>
  </si>
  <si>
    <t>ВДС-строй</t>
  </si>
  <si>
    <t xml:space="preserve">Станкевич Валерий Дмитриевич </t>
  </si>
  <si>
    <t>191345500</t>
  </si>
  <si>
    <t>220073, Республика Беларусь, город Минск, улица Скрыганова, 6, офис 2402, помещение 1</t>
  </si>
  <si>
    <t>223060, Республика Беларусь, Минский район, Новодворский сельский совет, район Большое Стиклево, дом 40/2, офис 51</t>
  </si>
  <si>
    <t>Решетняков Андрей Евгеньевич</t>
  </si>
  <si>
    <t>771534870430</t>
  </si>
  <si>
    <t>127560, Российская Федерация, город Москва, улица Конёнкова, дом 17, квартира 51</t>
  </si>
  <si>
    <t>СОЮЗ</t>
  </si>
  <si>
    <t>Блажко Максим Евгеньевич</t>
  </si>
  <si>
    <t>9729217311</t>
  </si>
  <si>
    <t>119602, Российская Федерация, город Москва, улица Тропарёвская, владение 4, строение 1, этаж 4, помещение VIIА, комната 487</t>
  </si>
  <si>
    <t>107045, Российская Федерация, город Москва, переулок Рыбников, дом 1, этаж 4</t>
  </si>
  <si>
    <t>СисЭйТи</t>
  </si>
  <si>
    <t xml:space="preserve">Корнюшко Сергей Михайлович </t>
  </si>
  <si>
    <t>691494725</t>
  </si>
  <si>
    <t>222520, Республика Беларусь, Минская область, город Борисов, улица 1 Июля, дом 6</t>
  </si>
  <si>
    <t>ТВС-инженеринг</t>
  </si>
  <si>
    <t>Кохно Денис Валерьевич</t>
  </si>
  <si>
    <t>491052718</t>
  </si>
  <si>
    <t>246029, Республика Беларусь, город Гомель, улица Павлова, дом 26</t>
  </si>
  <si>
    <t>СМУ Энерготехсервис</t>
  </si>
  <si>
    <t>Черепанов Виктор Владимирович</t>
  </si>
  <si>
    <t>691368809</t>
  </si>
  <si>
    <t>223036, Республика Беларусь, Минская область, город Заславль, улица Парковая, дом 13, этаж 1, комната №1</t>
  </si>
  <si>
    <t>ЭФФЕКТИВНЫЕ РЕШЕНИЯ</t>
  </si>
  <si>
    <t>Маннанов Фаиль Рафаилович</t>
  </si>
  <si>
    <t>5040117269</t>
  </si>
  <si>
    <t>109542, Российская Федерация, город Москва, вн.тер.г. муниципальный округ Выхино-Жулебино, проспект Рязанский, дом 86/1, строение 1, помещение I, комната 39</t>
  </si>
  <si>
    <t>450054, Российская Федерация, город Уфа, проспект Октября, дом 84/4, офис 106</t>
  </si>
  <si>
    <t>Гомельтехмонтаж</t>
  </si>
  <si>
    <t xml:space="preserve">Авцин Геннадий Абрамович </t>
  </si>
  <si>
    <t>400010832</t>
  </si>
  <si>
    <t>246003, Республика Беларусь, Гомельская область, город Гомель, улица Чехова, дом 7</t>
  </si>
  <si>
    <t>246003, Республика Беларусь, город Гомель, улица Чехова, дом 7</t>
  </si>
  <si>
    <t>Строительный трест №2</t>
  </si>
  <si>
    <t xml:space="preserve">Ковалько Николай Павлович </t>
  </si>
  <si>
    <t>200182552</t>
  </si>
  <si>
    <t>225710, Республика Беларусь, Брестская область, город Пинск, улица Первомайская, дом 66</t>
  </si>
  <si>
    <t>Специализированный застройщик Легис</t>
  </si>
  <si>
    <t>7730618956</t>
  </si>
  <si>
    <t>МКТ-Тех</t>
  </si>
  <si>
    <t xml:space="preserve">Царикевич Павел Михайлович </t>
  </si>
  <si>
    <t>190978128</t>
  </si>
  <si>
    <t>220113, Республика Беларусь, город Минск, улица Мележа, дом 5, корпус 1, комната 28 (помещение 411)</t>
  </si>
  <si>
    <t>Строительно-Транспортная Компания - Столица</t>
  </si>
  <si>
    <t>Бартун Сергей Анатольевич</t>
  </si>
  <si>
    <t>7725807549</t>
  </si>
  <si>
    <t>121170, Российская Федерация, город Москва, улица 1812 года, дом 8, корпус 1, офис 1</t>
  </si>
  <si>
    <t>Транспортно-промышленная строительная компания</t>
  </si>
  <si>
    <t>Салаченок Вадим Геннадьевич</t>
  </si>
  <si>
    <t>9701171184</t>
  </si>
  <si>
    <t>105005, Российская Федерация, город Москва, муниципальный округ Басманный вн.тер.г., улица Радио, дом 7, строение 1, этаж 4, офис 415</t>
  </si>
  <si>
    <t>МОСКВА-СОКОЛ</t>
  </si>
  <si>
    <t>Хименко Светлана Евгеньевна</t>
  </si>
  <si>
    <t>7743051287</t>
  </si>
  <si>
    <t>125315, Российская Федерация, город Москва, Ленинградский проспект, дом 80, корпус 37, комната 1, этаж 6</t>
  </si>
  <si>
    <t>125315, Российская Федерация, город Москва, Ленинградский проспект, дом 80, корпус 16</t>
  </si>
  <si>
    <t>ВиваСтрой</t>
  </si>
  <si>
    <t xml:space="preserve">Косачев Сергей Владимирович </t>
  </si>
  <si>
    <t>190970765</t>
  </si>
  <si>
    <t>220024, Республика Беларусь, город Минск, улица Бабушкина, дом 28, кабинет 21А</t>
  </si>
  <si>
    <t>ТУТстрой</t>
  </si>
  <si>
    <t xml:space="preserve">Щигло Дмитрий Иванович </t>
  </si>
  <si>
    <t>591817687</t>
  </si>
  <si>
    <t>231042, Республика Беларусь, Гродненская область, город Сморгонь, улица Якуба Коласа, дом 63</t>
  </si>
  <si>
    <t>БЕЛСАНТЕХМОНТАЖ-2</t>
  </si>
  <si>
    <t>100286253</t>
  </si>
  <si>
    <t>220039, Республика Беларусь, город Минск, улица Брилевская, дом 15</t>
  </si>
  <si>
    <t>ЛИФТИНЖЕНЕР</t>
  </si>
  <si>
    <t>Шилов Михаил Владимирович</t>
  </si>
  <si>
    <t>7726455554</t>
  </si>
  <si>
    <t>ТехноСИП</t>
  </si>
  <si>
    <t>Ларина Светлана Сергеевна</t>
  </si>
  <si>
    <t>9718115149</t>
  </si>
  <si>
    <t>107392, Российская Федерация, город Москва, улица Хромова, дом 36, строение10, этаж 2, помещение №2</t>
  </si>
  <si>
    <t>ИК ТЕМП</t>
  </si>
  <si>
    <t>Бонарь Геннадий Даниилович</t>
  </si>
  <si>
    <t>9704068509</t>
  </si>
  <si>
    <t>119121, Российская Федерация, вн.тер.г. муниципальный округ Хамовники, город Москва, переулок 1-й Неопалимовский, дом 15/7, этаж 2, помещение I, комната 7</t>
  </si>
  <si>
    <t>Металл</t>
  </si>
  <si>
    <t xml:space="preserve">Черноокий Андрей Николаевич </t>
  </si>
  <si>
    <t>200188959</t>
  </si>
  <si>
    <t>225708, Республика Беларусь, город Пинск, улица Брестская, дом 150</t>
  </si>
  <si>
    <t>Союзпроммонтаж</t>
  </si>
  <si>
    <t>500036552</t>
  </si>
  <si>
    <t>230003, Республика Беларусь, Гродненская область, город Гродно, Скидельское шоссе, дом 13</t>
  </si>
  <si>
    <t>МАШХИМПРОМ</t>
  </si>
  <si>
    <t xml:space="preserve">Работаев Алексей Викторович </t>
  </si>
  <si>
    <t>690336964</t>
  </si>
  <si>
    <t>223710, Республика Беларусь, Минская область, Солигорский район, Любанское шоссе, дом 32</t>
  </si>
  <si>
    <t>Машиностроительная компания Солигорска Альфа</t>
  </si>
  <si>
    <t>Карпович Максим Сергеевич</t>
  </si>
  <si>
    <t>691983234</t>
  </si>
  <si>
    <t>223710, Республика Беларусь, Минская область, Солигорский район, Чижевичский сельсовет, Метявичское шоссе, дом 5В</t>
  </si>
  <si>
    <t>Солигорскспецмонтаж</t>
  </si>
  <si>
    <t>Работаев Николай Викторович</t>
  </si>
  <si>
    <t>690741688</t>
  </si>
  <si>
    <t>ИНТЕРСТРОЙПРОЕКТ</t>
  </si>
  <si>
    <t>Пахомов Сергей Леонидович</t>
  </si>
  <si>
    <t>7708332292</t>
  </si>
  <si>
    <t>ВС-СТРОЙ</t>
  </si>
  <si>
    <t>9715405812</t>
  </si>
  <si>
    <t>АКВАЭКОЛОГИЯ</t>
  </si>
  <si>
    <t xml:space="preserve">Терешко Александр Валентинович </t>
  </si>
  <si>
    <t>190406337</t>
  </si>
  <si>
    <t>220088, Республика Беларусь, город Минск, улица Смоленская, дом 27, помещение 1</t>
  </si>
  <si>
    <t>Стройкомплекс</t>
  </si>
  <si>
    <t>Круглей Игорь Александрович</t>
  </si>
  <si>
    <t>100289293</t>
  </si>
  <si>
    <t>220012, Республика Беларусь, город Минск, улица Чернышевского, дом 10а</t>
  </si>
  <si>
    <t>220090, Республика Беларусь, город Минск, улица Восточная, дом 165А</t>
  </si>
  <si>
    <t>ПремиумСтройМонтаж</t>
  </si>
  <si>
    <t>Новик Михаил Сергеевич</t>
  </si>
  <si>
    <t>291024475</t>
  </si>
  <si>
    <t>225305, Республика Беларусь, Брестская область, город Кобрин, улица Северная, дом 126 Б</t>
  </si>
  <si>
    <t>БАРС</t>
  </si>
  <si>
    <t>Шарапов Евгений Владимирович</t>
  </si>
  <si>
    <t>9702039037</t>
  </si>
  <si>
    <t>Трест Белпромналадка</t>
  </si>
  <si>
    <t xml:space="preserve">Шутов Максим Олегович </t>
  </si>
  <si>
    <t>100039819</t>
  </si>
  <si>
    <t>220013, Республика Беларусь, город Минск, улица Б. Хмельницкого, дом 8, комната 201</t>
  </si>
  <si>
    <t>Лично</t>
  </si>
  <si>
    <t>По доверенности</t>
  </si>
  <si>
    <t>ФИО делегата</t>
  </si>
  <si>
    <t>Комментарий</t>
  </si>
  <si>
    <t>процент</t>
  </si>
  <si>
    <t>(пусто)</t>
  </si>
  <si>
    <t>Общий итог</t>
  </si>
  <si>
    <t>КОКСОХИММОНТАЖ АРКТИК</t>
  </si>
  <si>
    <t>Сташков Сергей Львович</t>
  </si>
  <si>
    <t>107564, Российская Федерация, город Москва, муниципальный округ Богородское вн.тер.г., улица Краснобогатырская, дом 38, строение 2, этаж 4, комната 23</t>
  </si>
  <si>
    <t>426053, Российская Федерация, Удмуртская Республика, город Ижевск, улица Салютовская, дом 23, офис 208</t>
  </si>
  <si>
    <t>127410, Российская Федерация, город Москва, вн.тер.г. муниципальный округ Алтуфьевский, Алтуфьевское шоссе, дом 79А, строение 25, помещение 4/1, комната/офис 6(Н)/15</t>
  </si>
  <si>
    <t>Чайковский Александр Сергеевич</t>
  </si>
  <si>
    <t>115035, Российская Федерация, город Москва, вн.тер.г. муниципальный округ Якиманка, Кадашёвская набережная, дом 26, этаж/комната/помещение 3/17/1</t>
  </si>
  <si>
    <t>Упаковочные системы</t>
  </si>
  <si>
    <t>117587, Российская Федерация, город Москва, вн.тер.г. муниципальный округ Чертаново Северное, Варшавское шоссе, дом 125, строение 1, секция/этаж 1/2, помещение/комната VI/1</t>
  </si>
  <si>
    <t>Вялкин Алексей Григорьевич</t>
  </si>
  <si>
    <t>Махорина Елена Сергеевна</t>
  </si>
  <si>
    <t>123007, Российская Федерация, город Москва, 3-й Хорошевский проезд, дом 3, этаж 2, помещение I, комната 6</t>
  </si>
  <si>
    <t>СТРОИТЕЛЬНЫЙ ТРЕСТ № 4</t>
  </si>
  <si>
    <t>109428, Российская Федерация, город Москва, вн.тер.г. муниципальный округ Рязанский, Рязанский проспект, дом 22, корпус 2, офис 57, помещение IX, комната 2, этаж 5</t>
  </si>
  <si>
    <t xml:space="preserve">107023, Российская Федерация, город Москва, улица Электрозаводская, дом 21, строение 8 </t>
  </si>
  <si>
    <t>117630, Российская Федерация, город Москва, улица Обручева, дом 23, корпус 3, а/я 3</t>
  </si>
  <si>
    <t>Ланюк Иван Иванович</t>
  </si>
  <si>
    <t>Петухов Илья Юрьевич</t>
  </si>
  <si>
    <t>111250, Российская Федерация, город Москва, вн.тер.г. муниципальный округ Лефортово, улица Лефортовский Вал, дом 24, подвальное помещение IV, комната 1, офис 126</t>
  </si>
  <si>
    <t>Черниловский Илья Александрович</t>
  </si>
  <si>
    <t xml:space="preserve">Мазер Виктор Викторович </t>
  </si>
  <si>
    <t>117246, Российcкая Федерация, город Москва, проезд Научный, дом 10, этаж 1, офис 467</t>
  </si>
  <si>
    <t>Асанова Елена Булатовна</t>
  </si>
  <si>
    <t>Хугаев Чермен Вазноевич</t>
  </si>
  <si>
    <t>Воловик Владислав Валерьевич</t>
  </si>
  <si>
    <t xml:space="preserve">Никончук Виталий Александрович </t>
  </si>
  <si>
    <t>109044, Российская Федерация, город Москва, вн.тер.г. муниципальный округ Таганский, улица Воронцовская, дом 6, строение 2, этаж 1, помещение 1, комната 11</t>
  </si>
  <si>
    <t>223710, Республика Беларусь, Минская область, Солигорский район, Чижевичский с/с, 11А, Любанское шоссе</t>
  </si>
  <si>
    <t>105318, Российская Федерация, город Москва, вн.тер.г. муниципальный округ Соколиная Гора, улица Ибрагимова, дом 31, этаж/офис 2 антресоль/405, помещение 33</t>
  </si>
  <si>
    <t>105120, Российская Федерация, город Москва, вн.тер.г. муниципальный округ Таганский, переулок Костомаровский, дом 3, строение 4, этаж/помещение 1/I, комната/офис 5/105</t>
  </si>
  <si>
    <t>115093, Российская Федерация, город Москва, вн.тер.г. муниципальный округ Замоскворечье, улица Большая Серпуховская, дом 44, этаж/помещение 3/I, комната/офис 3/25</t>
  </si>
  <si>
    <t>Хорина Светлана Анатольевна</t>
  </si>
  <si>
    <t>115404, Российская Федерация, город Москва, вн.тер.г. муниципальный округ Бирюлево Восточное, улица 1-я Стекольная, дом 7, строение 7, комната 7, комната 60</t>
  </si>
  <si>
    <t>123290, Российская Федерация, город Москва, Причальный проезд, дом 4, корпус 2</t>
  </si>
  <si>
    <t>212030, Республика Беларусь, Могилёвская область, город Могилёв, улица Будённого, дом 11-2</t>
  </si>
  <si>
    <t>Тумарев Сергей Васильевич</t>
  </si>
  <si>
    <t>223034, Республика Беларусь, Минская область, Минский район, город Заславль, Микрорайон-2, дом 25</t>
  </si>
  <si>
    <t>121353, Российская Федерация, город Москва, вн.тер.г. муниципальный округ Можайский, улица Беловежская, дом 4, этаж 5, комната 23</t>
  </si>
  <si>
    <t>117335, Российская Федерация, город Москва, улица Вавилова, дом 69/75, этаж 5, помещение №511</t>
  </si>
  <si>
    <t>Барабин Сергей Викторович</t>
  </si>
  <si>
    <t>223710, Республика Беларусь, Минская область, Солигорский район, город Солигорск, улица Строителей, дом 39, кабинет 39</t>
  </si>
  <si>
    <t>129301, Российская Федерация, город Москва, муниципальный округ Алексеевский вн.тер.г., улица Бориса Галушкина, дом 23, этаж/помещение 1/II, комната/офис 11/1</t>
  </si>
  <si>
    <t>1841075158</t>
  </si>
  <si>
    <t>Гомельлифт</t>
  </si>
  <si>
    <t>Корниенко Валерий Владимирович</t>
  </si>
  <si>
    <t>400068184</t>
  </si>
  <si>
    <t>246034, Республика Беларусь, Гомельская область, город Гомель, улица Владимирова, дом 8</t>
  </si>
  <si>
    <t>Бобруйский завод крупнопанельного домостроения</t>
  </si>
  <si>
    <t>Власик Сергей Григорьевич</t>
  </si>
  <si>
    <t>700016179</t>
  </si>
  <si>
    <t>213827, Республика Беларусь, Могилевская область, город Бобруйск, улица Минская, дом 130</t>
  </si>
  <si>
    <t>ММУ Нефтезаводмонтаж</t>
  </si>
  <si>
    <t>Чаус Максим Олегович</t>
  </si>
  <si>
    <t>400089368</t>
  </si>
  <si>
    <t>247789, Республика Беларусь, Гомельская область, Мозырский район, Михалковский с/с, дом 27</t>
  </si>
  <si>
    <t>Гомельский объединенный строительный трест</t>
  </si>
  <si>
    <t>Ковалев Сергей Николаевич</t>
  </si>
  <si>
    <t>400022439</t>
  </si>
  <si>
    <t>246028, Республика Беларусь, город Гомель, улица Советская, дом 126</t>
  </si>
  <si>
    <t>ВентСтройСистем</t>
  </si>
  <si>
    <t>Якубовский Роман Георгиевич</t>
  </si>
  <si>
    <t>193019565</t>
  </si>
  <si>
    <t>220062, Республика Беларусь, город Минск, проспект Победителей, дом 141, помещение 61, офис 40</t>
  </si>
  <si>
    <t>Специализированное ремонтно-строительное управление №3 г.Новополоцк</t>
  </si>
  <si>
    <t>Данилов Александр Андреевич</t>
  </si>
  <si>
    <t>300041705</t>
  </si>
  <si>
    <t>211440, Республика Беларусь, Витебская область, город Новополоцк, улица Монтажников, дом 3</t>
  </si>
  <si>
    <t>211440, Республика Беларусь, Витебская область, город Новополоцк, улица Промышленная, дом 17</t>
  </si>
  <si>
    <t>Химремонт</t>
  </si>
  <si>
    <t>Ловенецкий Игорь Леонидович</t>
  </si>
  <si>
    <t>100219709</t>
  </si>
  <si>
    <t>246026, Республика Беларусь, Гомельская область, город Гомель, улица Химзаводская, дом 4</t>
  </si>
  <si>
    <t>ТрансПроект</t>
  </si>
  <si>
    <t>Бендик Андрей Николаевич</t>
  </si>
  <si>
    <t>5018049302</t>
  </si>
  <si>
    <t>105005, Российская Федерация, город Москва, улица Радио, дом 24, корпус 1, этаж 2, помещение V, комната 4</t>
  </si>
  <si>
    <t>ВитСКстрой</t>
  </si>
  <si>
    <t>Ляховский Сергей Степанович</t>
  </si>
  <si>
    <t>391851272</t>
  </si>
  <si>
    <t>210034, Республика Беларусь, город Витебск, улица 3-я Чепинская, дом 41Б, офис 13</t>
  </si>
  <si>
    <t>Севел-Строй</t>
  </si>
  <si>
    <t>Осипенко Валентина Ивановна</t>
  </si>
  <si>
    <t>193571787</t>
  </si>
  <si>
    <t>220035, Республика Беларусь, город Минск, улица Тимирязева, дом 65А, помещение 401</t>
  </si>
  <si>
    <t>СпецТеплоМонтаж</t>
  </si>
  <si>
    <t>Мавлявиев Ильшат Миншагитович</t>
  </si>
  <si>
    <t>7722357676</t>
  </si>
  <si>
    <t xml:space="preserve">115280, Российская Федерация, город Москва, вн.тер.г. муниципальный округ Даниловский, улица Автозаводская, дом 23А, корпус 2, офис 713-2 </t>
  </si>
  <si>
    <t>423556, Российская Федерация, город Нижнекамск, улица Чистопольская, дом 33</t>
  </si>
  <si>
    <t>ВСК</t>
  </si>
  <si>
    <t>Кузьмичев Сергей Петрович</t>
  </si>
  <si>
    <t>7713482590</t>
  </si>
  <si>
    <t>127247, Российская Федерация, город Москва, вн.тер.г. муниципальный округ Восточное Дегунино, шоссе Дмитровское, дом 100, строение 2, этаж 1, кабинет 135</t>
  </si>
  <si>
    <t>СООО</t>
  </si>
  <si>
    <t>Новополоцкий завод технологических металлоконструкций</t>
  </si>
  <si>
    <t>Тищенко Иван Владимирович</t>
  </si>
  <si>
    <t>391002250</t>
  </si>
  <si>
    <t>211654, Республика Беларусь, Витебская область, Полоцкий район, деревня Фариново, улица Заводская, дом 4</t>
  </si>
  <si>
    <t>СТФ-монтаж</t>
  </si>
  <si>
    <t>Заливко Павел Валентинович</t>
  </si>
  <si>
    <t>690456524</t>
  </si>
  <si>
    <t>223216, Республика Беларусь, Минская область, Червенский район, городское поселение Смиловичи, улица Садовая, дом 1а, комната 1</t>
  </si>
  <si>
    <t>ПРОМТЕХ</t>
  </si>
  <si>
    <t>Шахрияр-Заде Алина Руслановна</t>
  </si>
  <si>
    <t>3812056475</t>
  </si>
  <si>
    <t>101000, Российская Федерация, город Москва, вн.тер.г. муниципальный округ Красносельский, улица Малая Лубянка, дом 10, строение 1, офис 3</t>
  </si>
  <si>
    <t>Инженерная компания АртПроект</t>
  </si>
  <si>
    <t>Тинаев Дмитрий Анатольевич</t>
  </si>
  <si>
    <t>7743844462</t>
  </si>
  <si>
    <t>СМРУП</t>
  </si>
  <si>
    <t>БЕЛТРАНСАВТОМАТИКА Белорусской железной дороги</t>
  </si>
  <si>
    <t>Равченко Владимир Владимирович</t>
  </si>
  <si>
    <t>100061946</t>
  </si>
  <si>
    <t>220007, Республика Беларусь, город Минск, улица Московская, дом 7</t>
  </si>
  <si>
    <t>Солигорский домостроительный комбинат</t>
  </si>
  <si>
    <t>Грязных Роман Юрьевич</t>
  </si>
  <si>
    <t>600024738</t>
  </si>
  <si>
    <t>223710, Республика Беларусь, Солигорскийй район, Чижевичский сельсовет, Любанское шоссе, дом 24/14</t>
  </si>
  <si>
    <t>ЭКО СИСТЕМА</t>
  </si>
  <si>
    <t xml:space="preserve">Шахрияр-Заде Руслан Шахриярович </t>
  </si>
  <si>
    <t>9722034950</t>
  </si>
  <si>
    <t>109052, Российская Федерация, город Москва, вн.тер.г. муниципальный округ Нижегородский, улица Нижегородская, дом 74, квартира 286</t>
  </si>
  <si>
    <t>№ п/п</t>
  </si>
  <si>
    <t>Кто передаст оригинал доверенности</t>
  </si>
  <si>
    <t>Количество организаций</t>
  </si>
  <si>
    <t>Количество Лично</t>
  </si>
  <si>
    <t>Количество По доверенности</t>
  </si>
  <si>
    <t xml:space="preserve">ФИО делегата </t>
  </si>
  <si>
    <t xml:space="preserve"> Лично</t>
  </si>
  <si>
    <t xml:space="preserve"> По доверенности</t>
  </si>
  <si>
    <t>на 19.01.2023г - 277 орг</t>
  </si>
  <si>
    <t>Итог</t>
  </si>
  <si>
    <t>Гелий логистика</t>
  </si>
  <si>
    <t>Бриш Любовь Александровна</t>
  </si>
  <si>
    <t>117647, Российская Федерация, город Москва, вн.тер.г. муниципальный округ Ясенево, улица Профсоюзная, дом 125, этаж 2, помещение I , комната 20</t>
  </si>
  <si>
    <t>УМНЫЙ ЭЛЕКТРИК</t>
  </si>
  <si>
    <t>Павлов Павел Вячеславович</t>
  </si>
  <si>
    <t>129110, Российская Федерация, город Москва, улица Гиляровского, дом 40, помещение II, комната 7</t>
  </si>
  <si>
    <t>Путеви</t>
  </si>
  <si>
    <t xml:space="preserve">Красникова Елена Рафаэлевна </t>
  </si>
  <si>
    <t>123056, Российская Федерация, город Москва, вн.тер.г. муниципальный округ Пресненский, переулок Электрический, дом 6/28, помещение 1/1</t>
  </si>
  <si>
    <t>СВО Сервис</t>
  </si>
  <si>
    <t>Махов Роман Вениаминович</t>
  </si>
  <si>
    <t>108817, Российская Федерация, город Москва, вн.тер.г. поселение Внуковское, деревня Ликова, владение 85, строение 1, этаж 2, помещение 105</t>
  </si>
  <si>
    <t>на 17.02.2023     274 орг</t>
  </si>
  <si>
    <t>117449, Российская Федерация, город Москва, вн.тер.г. муниципальный округ Академический, улица Шверника, дом 18, корпус 1, помещение 3П</t>
  </si>
  <si>
    <t>цвет
копия
эл почта</t>
  </si>
  <si>
    <t>Басин Ефим Владимирович</t>
  </si>
  <si>
    <t>Ченцов Сергей Александрович</t>
  </si>
  <si>
    <t>Террастрой</t>
  </si>
  <si>
    <t>Брылев Вадим Павлович</t>
  </si>
  <si>
    <t>125424, Российская Федерация, город Москва, муниципальный округ Покровское-Стрешнево вн.тер.г., Волоколамское шоссе, дом 108, этаж/помещение цоколь/VIII, комната/офис 1/123</t>
  </si>
  <si>
    <t>на 10.03.2023     275 орг</t>
  </si>
  <si>
    <t>Шабалтас Евгений Петрович</t>
  </si>
  <si>
    <t>президент Совета</t>
  </si>
  <si>
    <t>член Совета</t>
  </si>
  <si>
    <t>Гости</t>
  </si>
  <si>
    <t>Холопик Кирилл Вадимович</t>
  </si>
  <si>
    <t>Киямова Алсу Ахтямовна</t>
  </si>
  <si>
    <t>ч Совета</t>
  </si>
  <si>
    <t>нч Совета</t>
  </si>
  <si>
    <t>Лобанов Алексей Михайлович</t>
  </si>
  <si>
    <t xml:space="preserve"> </t>
  </si>
  <si>
    <t>Пружанская Елена Сергеевна</t>
  </si>
  <si>
    <t xml:space="preserve">Тинаев Дмитрий Анатольевич </t>
  </si>
  <si>
    <t>109029, Российская Федерация, город Москва, улица Большая Калитниковская, дом 12, квартира 40</t>
  </si>
  <si>
    <t>на 16.03.2023     276 орг</t>
  </si>
  <si>
    <t>Петерсон Юрий Александрович</t>
  </si>
  <si>
    <t>УК Стройиндустрия</t>
  </si>
  <si>
    <t>н член Совета</t>
  </si>
  <si>
    <t>СРО МОС</t>
  </si>
  <si>
    <t>Сорокин Виктор Николаевич</t>
  </si>
  <si>
    <t>Холопик Виталий Викторович</t>
  </si>
  <si>
    <t>Мамонтов Сергей Анатольевич</t>
  </si>
  <si>
    <t>Либеровская Ирина Анатольевна</t>
  </si>
  <si>
    <t>Некрасов Николай Алексеевич</t>
  </si>
  <si>
    <t>Агафонова Светлана Владимировна</t>
  </si>
  <si>
    <t>Кунинев Сергей Михайлович</t>
  </si>
  <si>
    <t>Якшин Алексей Анатольевич</t>
  </si>
  <si>
    <t>Фролова Ольга Борисовна</t>
  </si>
  <si>
    <t>Калинин Валерий Алексеевич</t>
  </si>
  <si>
    <t>Минина Александра Александровна</t>
  </si>
  <si>
    <t>Бобловская Елизавета Павловна</t>
  </si>
  <si>
    <t>Токарев Сергей Егорович</t>
  </si>
  <si>
    <t>Ассоциация СРО МОС</t>
  </si>
  <si>
    <t>Григорьев Михаил Николаевич</t>
  </si>
  <si>
    <t>Кристиани Сабино Массимо</t>
  </si>
  <si>
    <t>20138, Италия, город Милан, улица Луиджи Руссоло, 5</t>
  </si>
  <si>
    <t xml:space="preserve">Жихарев Дмитрий Александрович </t>
  </si>
  <si>
    <t>111024, Российская Федерация, город Москва, вн.тер.г. муниципальный округ Лефортово, улица 2-я Кабельная, дом 2, строение 4, этаж 4, помещение XXI, комната 8</t>
  </si>
  <si>
    <t xml:space="preserve">Левинский Алексей Иванович </t>
  </si>
  <si>
    <t>109542, Российская Федерация, город Москва, вн.тер.г. муниципальный округ Выхино-Жулебино, проспект Рязанский, дом 86/1, строение 3, помещение технический этаж - комната 13, офис 3Б</t>
  </si>
  <si>
    <t>Засыпкин Валерий Алексеевич</t>
  </si>
  <si>
    <t>628301, Ханты-Мансийский Автономный округ-Югра АО, город Нефтеюганск, Пионерная зона, улица Сургутская, строение 18а</t>
  </si>
  <si>
    <t>Андриянов Егор Анатольевич</t>
  </si>
  <si>
    <t>107174, Российская Федерация, город Москва, вн.тер.г. муниципальный округ Басманный, улица Новая Басманная, дом 2/1, строение 1</t>
  </si>
  <si>
    <t>107087, Российская Федерация, город Москва, Орликов переулок, дом 5, строение 2</t>
  </si>
  <si>
    <t>Энергия нефтегазового сервиса</t>
  </si>
  <si>
    <t>115114, Российская Федерация, город Москва, улица Летниковская, дом 2, строение 3</t>
  </si>
  <si>
    <t>ТИЕКТА</t>
  </si>
  <si>
    <t>Хлань Александр Викторович</t>
  </si>
  <si>
    <t>220076, Республика Беларусь, город Минск, улица Жасминовая, дом 2Д, помещение 31</t>
  </si>
  <si>
    <t xml:space="preserve">220012, Республика Беларусь, город Минск, улица Чернышевского, дом 10А, помещение 403 </t>
  </si>
  <si>
    <t>Полякевич Валерий Казимирович</t>
  </si>
  <si>
    <t>Якушев Александр Николаевич</t>
  </si>
  <si>
    <t>Астрейко Леонид Иванович</t>
  </si>
  <si>
    <t xml:space="preserve">Рубан Олег Владимирович </t>
  </si>
  <si>
    <t>125438, Российская Федерация, город Москва, вн.тер.г. муниципальный округ Головинский, 4-й Лихачёвский переулок, дом 4, строение 2, этаж 2, помещение 3</t>
  </si>
  <si>
    <t>Зуев Сергей Александрович</t>
  </si>
  <si>
    <t>107076, Российская Федерация, город Москва, вн.тер.г. муниципальный округ Сокольники, улица Матросская Тишина, дом 23. строение 1, помещение 5/1</t>
  </si>
  <si>
    <t>Сельвян Кристина Алексеевна</t>
  </si>
  <si>
    <t>Гайдар Анна Сергеевна</t>
  </si>
  <si>
    <t>127521, Российская Федерация, город Москва, улица Шереметьевская, дом 47</t>
  </si>
  <si>
    <t>Кобацков Андрей Владимирович</t>
  </si>
  <si>
    <t>Локтик Сергей Олегович</t>
  </si>
  <si>
    <t>117342, Российская Федерация, город Москва, вн.тер.г. муниципальный округ Коньково, улица Бутлерова, дом 17, помещение 56/4</t>
  </si>
  <si>
    <t>108814, Российская Федерация, город Москва, вн.тер.г. поселение Сосенское, Калужское шоссе 24-й км (п. Сосенское), дом 1, строение 1, офис 509</t>
  </si>
  <si>
    <t>111123, Российская Федерация, город Москва, вн.тер.г. муниципальный округ Перово, шоссе Энтузиастов, дом 82/2, корпус 1, помещение 1/1</t>
  </si>
  <si>
    <t>111123, Российская Федерация, город Москва, шоссе Энтузиастов, дом 82/2, корпус 1, помещение 1/1</t>
  </si>
  <si>
    <t>119071, Российская Федерация, город Москва, вн.тер.г. муниципальный округ Донской, улица Вавилова, дом 2, помещение 1/8/1</t>
  </si>
  <si>
    <t>Янин Константин Михайлович</t>
  </si>
  <si>
    <t>Зуев Валерий Георгиевич</t>
  </si>
  <si>
    <t>Уткин Александр Сергеевич</t>
  </si>
  <si>
    <t>105066, Российская Федерация, город Москва, вн.тер.г. муниципальный округ Басманный, улица Нижняя Красносельская, дом 35, строение 9, помещение 36/1</t>
  </si>
  <si>
    <t>162600, Российская Федерация, Вологодская область, город Череповец, улица Окружная, дом 28</t>
  </si>
  <si>
    <t>7713428183</t>
  </si>
  <si>
    <t>115088, Российская Федерация, город Москва, улица Южнопортовая, дом 5/1, офис 336</t>
  </si>
  <si>
    <t>127282, Российская Федерация, город Москва, вн.тер.г. муниципальный округ Северное Медведково, улица Полярная, дом 31, строение 1, помещение 9/3</t>
  </si>
  <si>
    <t>129515, Российская Федерация, город Москва, вн.тер.г. муниципальный округ Останкинский, улица Академика Королёва, дом 13, строение 1, этаж 8, помещение V, комната 25В</t>
  </si>
  <si>
    <t>117335, Российская Федерация, город Москва, вн.тер.г. муниципальный округ Ломоносовский, улица Вавилова, дом 69/75</t>
  </si>
  <si>
    <t>117335, Российская Федерация, город Москва, улица Вавилова, дом 69/75, этаж 4, офис №1</t>
  </si>
  <si>
    <t>125252, Российская Федерация, город Москва, вн.тер.г. муниципальный округ Хорошевский, улица Куусинена, дом 19 А, этаж 2, офис 218</t>
  </si>
  <si>
    <t>Шарипов Дмитрий Анатольевич</t>
  </si>
  <si>
    <t>127015, Российская Федерация, город Москва, вн.тер.г. муниципальный округ Бутырский, Новодмитровская улица, дом 2, корпус 6, помещение 82</t>
  </si>
  <si>
    <t>Майоров Илья Денисович</t>
  </si>
  <si>
    <t>107023, Российская Федерация, город Москва, вн.тер.г. муниципальный округ Соколиная гора, улица Малая Семёновская, дом 30</t>
  </si>
  <si>
    <t>123060, Российская Федерация, город Москва, вн.тер.г. муниципальный округ Щукино, улица Маршала Рыбалко, дом 13, помещение 5/П</t>
  </si>
  <si>
    <t>101000, Российская Федерация, город Москва, вн.тер.г. муниципальный округ Басманный, переулок Армянский, дом 9, строение 1, помещение 35/110/1</t>
  </si>
  <si>
    <t>УралВзрывТехнологии</t>
  </si>
  <si>
    <t>Малчинов Александр Сергеевич</t>
  </si>
  <si>
    <t>Евстифеев Владимир Георгиевич</t>
  </si>
  <si>
    <t>Сагирян Станислав Игоревич</t>
  </si>
  <si>
    <t xml:space="preserve">Швед Александр Григорьевич </t>
  </si>
  <si>
    <t>117525, Российская Федерация, город Москва, вн.тер.г. муниципальный округ Чертаново Центральное, улица Днепропетровская, дом 3, корпус 5, этаж/помещение 1/III, комната/офис 8/4-16</t>
  </si>
  <si>
    <t>Шестопалов Дмитрий Александрович</t>
  </si>
  <si>
    <t>129090, Российская Федерация, город Москва, вн.тер.г. муниципальный округ Мещанский, проспект Мира, дом 19, строение 1, помещение 1/2</t>
  </si>
  <si>
    <t>650000, Кемеровская область, Кузбасс, город Кемерово, Красноармейская улица, дом 140, помещение 3</t>
  </si>
  <si>
    <t>115114, Российская Федерация, город Москва, вн.тер.г. муниципальный округ Замоскворечье, Летниковская улица, дом 16, помещение 1/7</t>
  </si>
  <si>
    <t>210034, Республика Беларусь, город Витебск, улица Транспортная 9</t>
  </si>
  <si>
    <t>220049, Республика Беларусь, город Минск, переулок Чайковского, дом 3
г. Минск, пер. Чайковского, д. 3.</t>
  </si>
  <si>
    <t>7751238391</t>
  </si>
  <si>
    <t>9728035975</t>
  </si>
  <si>
    <t>7720336938</t>
  </si>
  <si>
    <t>7721527639</t>
  </si>
  <si>
    <t>7733377610</t>
  </si>
  <si>
    <t>Промышленные отходы</t>
  </si>
  <si>
    <t>Кузнецов Владимир Александрович</t>
  </si>
  <si>
    <t>9728015538</t>
  </si>
  <si>
    <t>117418, Российская Федерация, город Москва, вн.тер.г. муниципальный округ Черемушки, улица Зюзинская, дом 6, корпус 2, этаж 2, помещение/комната XIV/31</t>
  </si>
  <si>
    <t>ИК ТехСтрой</t>
  </si>
  <si>
    <t>7709448927</t>
  </si>
  <si>
    <t>Шахтостроительная компания</t>
  </si>
  <si>
    <t xml:space="preserve">Асипчик Дмитрий Анатольевич </t>
  </si>
  <si>
    <t>693290884</t>
  </si>
  <si>
    <t>223710, Республика Беларусь, Минская область, Солигорский район, Чижевичский сельсовет, Любанское шоссе, дом 3</t>
  </si>
  <si>
    <t>Строительная Компания ЭТАЛОН</t>
  </si>
  <si>
    <t>Буйлов Сергей Петрович</t>
  </si>
  <si>
    <t>9715420779</t>
  </si>
  <si>
    <t>117041, Российская Федерация, город Москва, вн.тер.г. муниципальный округ Южное Бутово, улица Адмирала Руднева, дом 4</t>
  </si>
  <si>
    <t>ПАССАТСТАЛЬ</t>
  </si>
  <si>
    <t>Кудрявец Андрей Михайлович</t>
  </si>
  <si>
    <t>691554141</t>
  </si>
  <si>
    <t>223710, Республика Беларусь, Минская область, Солигорский район, Чижевичский ссельский совет, Метявичское шоссе, дом 5/2-1</t>
  </si>
  <si>
    <t>ТопИнжСтрой</t>
  </si>
  <si>
    <t>Ефимов Дмитрий Иванович</t>
  </si>
  <si>
    <t>5402042384</t>
  </si>
  <si>
    <t xml:space="preserve">117041, Российская Федерация, город Москва, вн.тер.г. поселение Сосенское, посёлок Коммунарка, улица Потаповская Роща, дом 2, корпус 4, помещение 34К/П </t>
  </si>
  <si>
    <t>КРАНЕР</t>
  </si>
  <si>
    <t>Дворянкина Марина Андреевна</t>
  </si>
  <si>
    <t>7733370407</t>
  </si>
  <si>
    <t>107140, Российская Федерация, город Москва, вн.тер.г. муниципальный округ Красносельский, 1-й Красносельский переулок, дом 3, помещение 17п</t>
  </si>
  <si>
    <t>МАКСИМОВ И ПАРТНЁРЫ</t>
  </si>
  <si>
    <t>Максимов Роман Владимирович</t>
  </si>
  <si>
    <t>7707486765</t>
  </si>
  <si>
    <t>127051, Российская Федерация, город Москва, вн.тер.г. муниципальный округ Тверской, улица Садовая-Самотёчная, дом 4, квартира 5</t>
  </si>
  <si>
    <t>127051, Российская Федерация, город Москва, Цветной бульвар, дом 19, строение 4, офис 101, комната 1</t>
  </si>
  <si>
    <t>Инженерный Центр ЭНЭЛ</t>
  </si>
  <si>
    <t>Мезенцев Антон Валерьевич</t>
  </si>
  <si>
    <t>7724639468</t>
  </si>
  <si>
    <t>115088, Российская Федерация, город Москва, вн.тер.г. муниципальный округ Южнопортовый, улица Шарикоподшипниковская, дом 38, строение 1, помещение 3Н</t>
  </si>
  <si>
    <t>115088, Российская Федерация, город Москва, вн.тер.г. муниципальный округ Южнопортовый, улица Шарикоподшипниковская, дом 38, строение 1, офис 109</t>
  </si>
  <si>
    <t>Галанд</t>
  </si>
  <si>
    <t>Друцэ Виталий Иванович</t>
  </si>
  <si>
    <t>5032257463</t>
  </si>
  <si>
    <t>107061, Российская Федерация, город Москва, вн.тер.г. муниципальный округ Преображенское, площадь Преображенская, дом 8, помещение 14</t>
  </si>
  <si>
    <t>117519, Российская Федерация, город Москва, улица Кривоградская, дом 22, корпус 2, квартира 22</t>
  </si>
  <si>
    <t>ЛСР БАУ</t>
  </si>
  <si>
    <t>Горюнов Сергей Валерьевич</t>
  </si>
  <si>
    <t>9725135178</t>
  </si>
  <si>
    <t xml:space="preserve">115280, Российская Федерация, город Москва, вн.тер.г. муниципальный округ Даниловский, улица Автозаводская, дом 22 </t>
  </si>
  <si>
    <t>115280, Российская Федерация, город Москва, вн.тер.г. муниципальный округ Даниловский, улица Автозаводская, дом 22 помещение 336</t>
  </si>
  <si>
    <t>Строй Альянс</t>
  </si>
  <si>
    <t>Одинцов Виктор Николаевич</t>
  </si>
  <si>
    <t>9729324786</t>
  </si>
  <si>
    <t>119633, Российская Федерация, город Москва, вн.тер.г. муниципальный округ Ново-Переделкино, Боровское шоссе, дом 18, корпус 3, помещение 1Н, офис 2</t>
  </si>
  <si>
    <t>Стройгарант</t>
  </si>
  <si>
    <t>Березнев Геннадий Владимирович</t>
  </si>
  <si>
    <t>3444176668</t>
  </si>
  <si>
    <t>119049, Российская Федерация, город Москва, вн.тер.г. муниципальный округ Якиманка, улица Донская, дом 16, помещение 4/П</t>
  </si>
  <si>
    <t>400087, Российская Федерация, город Волгоград, улица Двинская, дом 11А</t>
  </si>
  <si>
    <t>БЕЛУР</t>
  </si>
  <si>
    <t>Горбунов Михаил Владимирович</t>
  </si>
  <si>
    <t>5012101718</t>
  </si>
  <si>
    <t>123290, Российская Федерация, город Москва, вн.тер.г. муниципальный округ Пресненский, проезд Шмитовский, дом 39, корпус1, квартира 489</t>
  </si>
  <si>
    <t>МеталлСтрой</t>
  </si>
  <si>
    <t>Абдулин Дамир Рашидович</t>
  </si>
  <si>
    <t>7722470199</t>
  </si>
  <si>
    <t>109052, Российская Федерация, город Москва, вн.тер.г. муниципальный округ Нижегородский, улица Нижегородская, дом 86, корпус А, помещение 5, комната 5</t>
  </si>
  <si>
    <t>Техпромстрой</t>
  </si>
  <si>
    <t>Зинченко Никита Викторович</t>
  </si>
  <si>
    <t>9703132487</t>
  </si>
  <si>
    <t>123557, Российская Федерация, город Москва, вн.тер.г. муниципальный округ Пресненский, переулок Электрический, дом 3/10, строение 1, помещение 4Н/5, офис 2 А</t>
  </si>
  <si>
    <t>СК-СТРОЙ</t>
  </si>
  <si>
    <t>Калюжный Александр Викторович</t>
  </si>
  <si>
    <t>6164317350</t>
  </si>
  <si>
    <t>127083, Российская Федерация, город Москва, вн.тер.г. муниципальный округ Савеловский, переулок Мирской, дом 4, квартира 28</t>
  </si>
  <si>
    <t>на 08.02.2024г - 274 орг</t>
  </si>
  <si>
    <t>на 09.02.2024г - 275 орг</t>
  </si>
  <si>
    <t>на 15.02.2024г - 273 орг</t>
  </si>
  <si>
    <t>Пикулик Владимир Владимирович</t>
  </si>
  <si>
    <t>Киселёв Николай Иванович</t>
  </si>
  <si>
    <t>Киселев Николай Иванович</t>
  </si>
  <si>
    <t>оригинал</t>
  </si>
  <si>
    <t>Список участников ОС  20.03.2024</t>
  </si>
  <si>
    <t>оригинал в юр. Отделе</t>
  </si>
  <si>
    <t>Аггашян Карен Генрукович</t>
  </si>
  <si>
    <t>на 26.02.2024г - 272 орг</t>
  </si>
  <si>
    <t>СК Мосты и тоннели</t>
  </si>
  <si>
    <t>Клемпач Наталья Николаевна</t>
  </si>
  <si>
    <t>Евина Виктория Владимировна</t>
  </si>
  <si>
    <t>ч б
копия
эл почта</t>
  </si>
  <si>
    <t>Машкова Людмила Николаевна</t>
  </si>
  <si>
    <t>д-р сменился, док-ы в 1С</t>
  </si>
  <si>
    <t>Сидоров Владимир Владимирович</t>
  </si>
  <si>
    <t>подписал Ивасишин Ю.Б. - гл.инж по дов-и</t>
  </si>
  <si>
    <t>Киселев Александр Николаевич</t>
  </si>
  <si>
    <t>Путеви, Путеви Ужице</t>
  </si>
  <si>
    <t>Максимов и партнеры</t>
  </si>
  <si>
    <t>Ахматов Петр Владимирович</t>
  </si>
  <si>
    <t>вице-президент</t>
  </si>
  <si>
    <t>подписал Чапайло Л.В. -1-й зам г.д - согласно Устава и приказа</t>
  </si>
  <si>
    <t>Гордеева Инна Григорьевна</t>
  </si>
  <si>
    <t xml:space="preserve">  </t>
  </si>
  <si>
    <t>на 06.03.2024г - 271 орг</t>
  </si>
  <si>
    <t>СВО Сервис, СВА-Групп</t>
  </si>
  <si>
    <t>Компания Трансгидромеханизация, Профессиональная Строительная Компания по Ремонту Железных Дорог</t>
  </si>
  <si>
    <t>Краснобаев Диниил Сергеевич</t>
  </si>
  <si>
    <t>Лизункова Дария Вячеславовна</t>
  </si>
  <si>
    <t>ТРЕСТ КОКСОХИММОНТАЖ - ТРУБОПРОВОДСТРОЙ, Трест Коксохиммонтаж Бурение</t>
  </si>
  <si>
    <t>Трубаева Светлана Викторовна</t>
  </si>
  <si>
    <t>Плиев Сергей Борисович</t>
  </si>
  <si>
    <t xml:space="preserve"> гость  - Арсанукаев  Тамерлан Айдинович</t>
  </si>
  <si>
    <t>Арсанукаев  Тамерлан Айдинович</t>
  </si>
  <si>
    <t>Строительно-Транспортная Компания - Столица      учредитель</t>
  </si>
  <si>
    <t>подписал гл.инж Королев М.В. по дов-ти.</t>
  </si>
  <si>
    <t>Фролов Андрей Николаевич</t>
  </si>
  <si>
    <t>Ушакова Наталья Николаевна</t>
  </si>
  <si>
    <t>Безшлеева Наталья Александровна</t>
  </si>
  <si>
    <t>не будет</t>
  </si>
  <si>
    <t>Тюрина Дарья Алексеевна</t>
  </si>
  <si>
    <t>Меркушова Наталья Николаевна</t>
  </si>
  <si>
    <t>ген. Директор</t>
  </si>
  <si>
    <t>Начальник УМК</t>
  </si>
  <si>
    <t>инженер ПТО</t>
  </si>
  <si>
    <t>Технический директор</t>
  </si>
  <si>
    <t>Руководитель произв. Отдела</t>
  </si>
  <si>
    <t>Зам. Ген. Директора</t>
  </si>
  <si>
    <t>инженер по качеству</t>
  </si>
  <si>
    <t>гл. спец отдела юр. Сопр. Проектов</t>
  </si>
  <si>
    <t>гл. спец. ОКС</t>
  </si>
  <si>
    <t>рук. Проекта</t>
  </si>
  <si>
    <t>СтройСити   ассистент руководителя</t>
  </si>
  <si>
    <t>ТРЕСТ КОКСОХИММОНТАЖ          инженер ПТО</t>
  </si>
  <si>
    <t>Регистратор</t>
  </si>
  <si>
    <t>Минина</t>
  </si>
  <si>
    <t>Агафонова</t>
  </si>
  <si>
    <t>(несколько элементов)</t>
  </si>
  <si>
    <t>забыл доверенность</t>
  </si>
  <si>
    <t>не пришел</t>
  </si>
  <si>
    <t>Список членов Ассоциации СРО "МОС", присутствующих на Общем собрании 20 марта 2024 года (Приложение №1 к Протоколу Общего собрания членов Ассоциации СРО "МОС" №23 от 20.03.2024)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</si>
</sst>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О\с\н\о\в\н\о\й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sz val="8"/>
      <name val="Arial"/>
      <family val="2"/>
    </font>
    <font>
      <sz val="10"/>
      <color theme="1"/>
      <name val="Verdana"/>
      <family val="2"/>
      <charset val="204"/>
    </font>
    <font>
      <sz val="10"/>
      <color rgb="FFFFFF00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2"/>
      <color rgb="FFFF0000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trike/>
      <sz val="12"/>
      <color rgb="FFFF000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Verdana"/>
      <family val="2"/>
      <charset val="204"/>
    </font>
    <font>
      <sz val="10"/>
      <name val="Verdana"/>
      <family val="2"/>
      <charset val="204"/>
    </font>
    <font>
      <sz val="10"/>
      <color rgb="FFFF0000"/>
      <name val="Verdana"/>
      <family val="2"/>
      <charset val="204"/>
    </font>
    <font>
      <sz val="9"/>
      <color theme="1"/>
      <name val="Verdana"/>
      <family val="2"/>
      <charset val="204"/>
    </font>
    <font>
      <sz val="10"/>
      <color theme="1"/>
      <name val="Calibri"/>
      <family val="2"/>
      <charset val="204"/>
      <scheme val="minor"/>
    </font>
    <font>
      <strike/>
      <sz val="10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Verdana"/>
    </font>
    <font>
      <sz val="11"/>
      <color theme="1"/>
      <name val="Verdana"/>
    </font>
    <font>
      <sz val="12"/>
      <color theme="1"/>
      <name val="Verdana"/>
    </font>
    <font>
      <sz val="10"/>
      <color theme="1"/>
      <name val="Verdana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left" vertical="top" wrapText="1"/>
    </xf>
    <xf numFmtId="4" fontId="7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left" vertical="top" wrapText="1"/>
    </xf>
    <xf numFmtId="1" fontId="8" fillId="0" borderId="0" xfId="1" applyNumberFormat="1" applyFont="1" applyAlignment="1">
      <alignment horizontal="right" vertical="top" wrapText="1"/>
    </xf>
    <xf numFmtId="4" fontId="8" fillId="0" borderId="0" xfId="1" applyNumberFormat="1" applyFont="1" applyAlignment="1">
      <alignment horizontal="right" vertical="top" wrapText="1"/>
    </xf>
    <xf numFmtId="3" fontId="8" fillId="0" borderId="0" xfId="1" applyNumberFormat="1" applyFont="1" applyAlignment="1">
      <alignment horizontal="right" vertical="top" wrapText="1"/>
    </xf>
    <xf numFmtId="0" fontId="9" fillId="0" borderId="0" xfId="0" applyFont="1"/>
    <xf numFmtId="0" fontId="10" fillId="0" borderId="0" xfId="1" applyFont="1" applyAlignment="1">
      <alignment horizontal="left" vertical="top" wrapText="1"/>
    </xf>
    <xf numFmtId="4" fontId="10" fillId="0" borderId="0" xfId="1" applyNumberFormat="1" applyFont="1" applyAlignment="1">
      <alignment horizontal="right" vertical="top" wrapText="1"/>
    </xf>
    <xf numFmtId="0" fontId="11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4" fontId="16" fillId="0" borderId="0" xfId="1" applyNumberFormat="1" applyFont="1" applyAlignment="1">
      <alignment horizontal="right" vertical="top" wrapText="1"/>
    </xf>
    <xf numFmtId="0" fontId="15" fillId="0" borderId="0" xfId="1" applyFont="1" applyAlignment="1">
      <alignment horizontal="left" vertical="top" wrapText="1"/>
    </xf>
    <xf numFmtId="0" fontId="0" fillId="0" borderId="0" xfId="0" applyAlignment="1">
      <alignment horizontal="right"/>
    </xf>
    <xf numFmtId="2" fontId="0" fillId="0" borderId="0" xfId="0" applyNumberFormat="1"/>
    <xf numFmtId="0" fontId="13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0" fontId="0" fillId="0" borderId="1" xfId="0" applyBorder="1"/>
    <xf numFmtId="0" fontId="18" fillId="0" borderId="1" xfId="0" applyFont="1" applyBorder="1"/>
    <xf numFmtId="0" fontId="12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164" fontId="8" fillId="0" borderId="0" xfId="1" applyNumberFormat="1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8" fillId="0" borderId="2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8" fillId="2" borderId="0" xfId="1" applyFont="1" applyFill="1" applyAlignment="1">
      <alignment horizontal="left" vertical="top" wrapText="1"/>
    </xf>
    <xf numFmtId="0" fontId="19" fillId="0" borderId="0" xfId="0" applyFont="1" applyAlignment="1">
      <alignment horizontal="right"/>
    </xf>
    <xf numFmtId="0" fontId="20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4" fontId="8" fillId="3" borderId="0" xfId="1" applyNumberFormat="1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top" wrapText="1"/>
    </xf>
    <xf numFmtId="0" fontId="1" fillId="0" borderId="1" xfId="0" applyFont="1" applyBorder="1" applyAlignment="1">
      <alignment horizontal="left" wrapText="1"/>
    </xf>
    <xf numFmtId="0" fontId="0" fillId="0" borderId="0" xfId="0" pivotButton="1"/>
    <xf numFmtId="0" fontId="21" fillId="5" borderId="1" xfId="0" applyFont="1" applyFill="1" applyBorder="1" applyAlignment="1">
      <alignment vertical="top"/>
    </xf>
    <xf numFmtId="0" fontId="21" fillId="5" borderId="1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center" vertical="top"/>
    </xf>
    <xf numFmtId="0" fontId="21" fillId="5" borderId="1" xfId="0" applyFont="1" applyFill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22" fillId="0" borderId="1" xfId="0" applyFont="1" applyBorder="1" applyAlignment="1">
      <alignment horizontal="center" vertical="top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1" fillId="0" borderId="1" xfId="0" applyFont="1" applyBorder="1" applyAlignment="1">
      <alignment horizontal="left" vertical="top"/>
    </xf>
    <xf numFmtId="0" fontId="14" fillId="0" borderId="0" xfId="0" applyFont="1" applyAlignment="1">
      <alignment horizontal="center" wrapText="1"/>
    </xf>
    <xf numFmtId="0" fontId="23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NumberFormat="1" applyFont="1" applyAlignment="1">
      <alignment wrapText="1"/>
    </xf>
    <xf numFmtId="0" fontId="24" fillId="0" borderId="0" xfId="0" applyFont="1" applyAlignment="1">
      <alignment horizontal="left" wrapText="1"/>
    </xf>
    <xf numFmtId="0" fontId="25" fillId="0" borderId="0" xfId="0" applyNumberFormat="1" applyFont="1" applyAlignment="1">
      <alignment wrapText="1"/>
    </xf>
    <xf numFmtId="0" fontId="26" fillId="0" borderId="0" xfId="0" applyNumberFormat="1" applyFont="1" applyAlignment="1">
      <alignment wrapText="1"/>
    </xf>
    <xf numFmtId="0" fontId="8" fillId="6" borderId="0" xfId="1" applyFont="1" applyFill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8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0" fontId="0" fillId="0" borderId="14" xfId="0" pivotButton="1" applyBorder="1"/>
    <xf numFmtId="0" fontId="0" fillId="0" borderId="14" xfId="0" applyBorder="1"/>
    <xf numFmtId="0" fontId="29" fillId="0" borderId="15" xfId="0" applyFont="1" applyBorder="1" applyAlignment="1">
      <alignment horizontal="center" vertical="top" wrapText="1"/>
    </xf>
    <xf numFmtId="0" fontId="29" fillId="0" borderId="1" xfId="0" applyFont="1" applyBorder="1" applyAlignment="1">
      <alignment vertical="top"/>
    </xf>
    <xf numFmtId="0" fontId="29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vertical="top"/>
    </xf>
  </cellXfs>
  <cellStyles count="2">
    <cellStyle name="Обычный" xfId="0" builtinId="0"/>
    <cellStyle name="Обычный_Лист1" xfId="1" xr:uid="{00000000-0005-0000-0000-000001000000}"/>
  </cellStyles>
  <dxfs count="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numFmt numFmtId="4" formatCode="#,##0.0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204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solid">
          <fgColor rgb="FF92D05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164" formatCode="\О\с\н\о\в\н\о\й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00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164" formatCode="\О\с\н\о\в\н\о\й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00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/>
        <bottom/>
      </border>
    </dxf>
    <dxf>
      <font>
        <sz val="10"/>
      </font>
    </dxf>
    <dxf>
      <font>
        <sz val="9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2"/>
      </font>
    </dxf>
    <dxf>
      <font>
        <name val="Verdana"/>
        <scheme val="none"/>
      </font>
    </dxf>
    <dxf>
      <font>
        <name val="Verdana"/>
        <scheme val="none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font>
        <name val="Verdana"/>
        <scheme val="none"/>
      </font>
    </dxf>
    <dxf>
      <font>
        <name val="Verdana"/>
        <scheme val="none"/>
      </font>
    </dxf>
    <dxf>
      <font>
        <sz val="14"/>
      </font>
    </dxf>
    <dxf>
      <font>
        <sz val="14"/>
      </font>
    </dxf>
    <dxf>
      <alignment wrapText="1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164" formatCode="\О\с\н\о\в\н\о\й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00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Холопик Виталий Викторович" refreshedDate="45372.405597106481" createdVersion="4" refreshedVersion="8" minRefreshableVersion="3" recordCount="274" xr:uid="{00000000-000A-0000-FFFF-FFFF1B000000}">
  <cacheSource type="worksheet">
    <worksheetSource name="УТ_партнёры23"/>
  </cacheSource>
  <cacheFields count="16">
    <cacheField name="№ п/п" numFmtId="0">
      <sharedItems containsString="0" containsBlank="1" containsNumber="1" containsInteger="1" minValue="1" maxValue="273"/>
    </cacheField>
    <cacheField name="Номер в реестре" numFmtId="3">
      <sharedItems containsString="0" containsBlank="1" containsNumber="1" containsInteger="1" minValue="1" maxValue="1763"/>
    </cacheField>
    <cacheField name="Номер в архиве" numFmtId="3">
      <sharedItems containsString="0" containsBlank="1" containsNumber="1" containsInteger="1" minValue="10" maxValue="1763"/>
    </cacheField>
    <cacheField name="ОПФ" numFmtId="0">
      <sharedItems containsBlank="1"/>
    </cacheField>
    <cacheField name="Контрагент" numFmtId="0">
      <sharedItems containsBlank="1"/>
    </cacheField>
    <cacheField name="Руководитель" numFmtId="0">
      <sharedItems containsBlank="1"/>
    </cacheField>
    <cacheField name="ИНН" numFmtId="0">
      <sharedItems containsBlank="1"/>
    </cacheField>
    <cacheField name="Юридический адрес" numFmtId="0">
      <sharedItems containsBlank="1"/>
    </cacheField>
    <cacheField name="Фактический адрес" numFmtId="0">
      <sharedItems containsBlank="1"/>
    </cacheField>
    <cacheField name="Ответственный сотрудник" numFmtId="0">
      <sharedItems containsBlank="1" containsMixedTypes="1" containsNumber="1" containsInteger="1" minValue="0" maxValue="0" count="8">
        <s v="Рубашникова Е.Н."/>
        <s v="Якшин А.А."/>
        <s v="Агафонова С.В."/>
        <s v="Кунинев С.М."/>
        <s v="Авасева О.В."/>
        <s v="Пикулик В.В."/>
        <m/>
        <n v="0" u="1"/>
      </sharedItems>
    </cacheField>
    <cacheField name="Лично" numFmtId="0">
      <sharedItems containsString="0" containsBlank="1" containsNumber="1" containsInteger="1" minValue="1" maxValue="1"/>
    </cacheField>
    <cacheField name="По доверенности" numFmtId="0">
      <sharedItems containsString="0" containsBlank="1" containsNumber="1" containsInteger="1" minValue="1" maxValue="1"/>
    </cacheField>
    <cacheField name="ФИО делегата" numFmtId="0">
      <sharedItems containsBlank="1" count="40">
        <s v="Ахматов Петр Владимирович"/>
        <s v="Бартун Сергей Анатольевич"/>
        <s v="Басин Ефим Владимирович"/>
        <s v="Васильев Владимир Николаевич"/>
        <s v="Видьманов Виктор Михайлович"/>
        <s v="Гордеева Инна Григорьевна"/>
        <s v="Евина Виктория Владимировна"/>
        <s v="Киселев Александр Николаевич"/>
        <s v="Киселёв Николай Иванович"/>
        <s v="Клемпач Наталья Николаевна"/>
        <s v="Краснобаев Диниил Сергеевич"/>
        <s v="Лизункова Дария Вячеславовна"/>
        <s v="Максимов Роман Владимирович"/>
        <s v="Махов Роман Вениаминович"/>
        <s v="Пикулик Владимир Владимирович"/>
        <s v="Пилипенко Александр Николаевич"/>
        <s v="Плиев Сергей Борисович"/>
        <s v="Сидоров Владимир Владимирович"/>
        <s v="Трубаева Светлана Викторовна"/>
        <s v="Фролов Андрей Николаевич"/>
        <s v="Ченцов Сергей Александрович"/>
        <m/>
        <s v="Зубрилин Сергей Александрович" u="1"/>
        <s v="Ярыгин Артем Валерьевич" u="1"/>
        <s v="Батищев Иван Сергеевич" u="1"/>
        <s v="Гурьянова Елена Юрьевна" u="1"/>
        <s v="Брылев Артем Вадимович" u="1"/>
        <s v="Голубева Галина Александровна" u="1"/>
        <s v="Чаус Масим Олегович" u="1"/>
        <s v="Кречетников Николай Владимирович" u="1"/>
        <s v="Брылев Вадим Павлович" u="1"/>
        <s v="Краснобаев Даниил Сергеевич" u="1"/>
        <s v="Киселев Николай Иванович" u="1"/>
        <s v="Дашаев Якуб Маулдыевич" u="1"/>
        <s v="Наумов Николай Анатольевич" u="1"/>
        <s v="Прядеин Виктор Васильевич" u="1"/>
        <s v="Борщ Светлана Геннадьевна" u="1"/>
        <s v="б" u="1"/>
        <s v="Зубрилин Андрей Николаевич" u="1"/>
        <s v="Лобанов Алексей Михайлович" u="1"/>
      </sharedItems>
    </cacheField>
    <cacheField name="Кто передаст оригинал доверенности" numFmtId="0">
      <sharedItems containsBlank="1"/>
    </cacheField>
    <cacheField name="Регистратор" numFmtId="0">
      <sharedItems containsBlank="1"/>
    </cacheField>
    <cacheField name="Комментарий" numFmtId="4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Холопик Виталий Викторович" refreshedDate="45372.413081018516" createdVersion="8" refreshedVersion="8" minRefreshableVersion="3" recordCount="271" xr:uid="{0235D53F-FE72-4A4F-A4B5-ED883A0BAAE3}">
  <cacheSource type="worksheet">
    <worksheetSource ref="A1:P272" sheet="организации на ОС_200324"/>
  </cacheSource>
  <cacheFields count="16">
    <cacheField name="№ п/п" numFmtId="0">
      <sharedItems containsString="0" containsBlank="1" containsNumber="1" containsInteger="1" minValue="1" maxValue="273"/>
    </cacheField>
    <cacheField name="Номер в реестре" numFmtId="3">
      <sharedItems containsSemiMixedTypes="0" containsString="0" containsNumber="1" containsInteger="1" minValue="1" maxValue="1763"/>
    </cacheField>
    <cacheField name="Номер в архиве" numFmtId="3">
      <sharedItems containsSemiMixedTypes="0" containsString="0" containsNumber="1" containsInteger="1" minValue="10" maxValue="1763"/>
    </cacheField>
    <cacheField name="ОПФ" numFmtId="0">
      <sharedItems count="19">
        <s v="ООО"/>
        <s v="ИП"/>
        <s v="ОАО"/>
        <s v="АО"/>
        <s v="ЗАО"/>
        <s v="ОДО"/>
        <s v="СМРУП"/>
        <s v="РУП"/>
        <s v="КУПСП"/>
        <s v="Частное предприятие"/>
        <s v="СКУП"/>
        <s v="УП"/>
        <s v="ЧУП"/>
        <s v="ИРУП"/>
        <s v="ФГУП"/>
        <s v="ГБУ"/>
        <s v="СООО"/>
        <s v="АК"/>
        <s v="СУП"/>
      </sharedItems>
    </cacheField>
    <cacheField name="Контрагент" numFmtId="0">
      <sharedItems count="270">
        <s v="СУ-27"/>
        <s v="Строительно-Транспортная Компания - Столица"/>
        <s v="Алестас"/>
        <s v="АМК ГРУПП"/>
        <s v="АнтикорСервис"/>
        <s v="АРДКОМПЛЕКС"/>
        <s v="Артстрой"/>
        <s v="Байбаков Владислав Владимирович"/>
        <s v="Бамстройпуть"/>
        <s v="Барнаулмеханомонтаж"/>
        <s v="БАРС"/>
        <s v="БЕЛУР"/>
        <s v="БРАНД"/>
        <s v="ВСК"/>
        <s v="ВС-СТРОЙ"/>
        <s v="ВУД КОНСТРАКШН"/>
        <s v="ГарантСтрой"/>
        <s v="Генсор"/>
        <s v="Геократон"/>
        <s v="Группа Строительных Компаний Армада"/>
        <s v="Делетрон"/>
        <s v="Деловой Вектор"/>
        <s v="Донаэродорстрой"/>
        <s v="ДорМостСтрой"/>
        <s v="ДОРТЕХ"/>
        <s v="ЕМ групп"/>
        <s v="ИК ТЕМП"/>
        <s v="Институт по проектированию транспортных сооружений - Транспроект"/>
        <s v="Информационный центр ТЕЛЕКОМ-СЕРВИС"/>
        <s v="КОКСОХИММОНТАЖ АРКТИК"/>
        <s v="Коксохим-Электромонтаж"/>
        <s v="Компания Контур ДС"/>
        <s v="Компания Новый Проект"/>
        <s v="Конструкторская строительная компания Мост"/>
        <s v="Кубаньпроект"/>
        <s v="ЛИФТ"/>
        <s v="МАРЬЯМ"/>
        <s v="МегаДорСтрой"/>
        <s v="МЕТЕО-КОМФОРТ+"/>
        <s v="МетроПолис"/>
        <s v="МетроСтрой"/>
        <s v="МОСИНФОРМСТРОЙ"/>
        <s v="МОСКВА-СОКОЛ"/>
        <s v="Наумов Николай Анатольевич"/>
        <s v="Новые Технологии"/>
        <s v="НПК Монолит"/>
        <s v="НПС Аксай"/>
        <s v="НПС Инжиниринг"/>
        <s v="Первый Домостроительный комбинат"/>
        <s v="Первый инженер"/>
        <s v="ПМК-99"/>
        <s v="Премиум Сервис"/>
        <s v="Пробизнес"/>
        <s v="ПРОГРЕСС-СТРОЙ"/>
        <s v="ПРОТИВОПОЖАРНЫЕ СИСТЕМЫ"/>
        <s v="ПСФ Русич-С"/>
        <s v="Решетняков Андрей Евгеньевич"/>
        <s v="РСГ-групп"/>
        <s v="СЕО Инжиниринг"/>
        <s v="СЗ ЛСР. Недвижимость-М"/>
        <s v="СК Основания мостов"/>
        <s v="СК РУСЬ"/>
        <s v="СКАЛА"/>
        <s v="СОЮЗ"/>
        <s v="Специализированный застройщик Стройгарант"/>
        <s v="Специальные системы и решения"/>
        <s v="СпецТеплоМонтаж"/>
        <s v="Строй Альянс"/>
        <s v="СтройБизнес"/>
        <s v="СтройИнжиниринг 27"/>
        <s v="СТРОЙКИСЛОРОДМОНТАЖ"/>
        <s v="Стройотряд"/>
        <s v="Стройсервис-1136"/>
        <s v="Строительная компания Мосты и тоннели"/>
        <s v="Строительно-промышленная компания «МОНКОН»"/>
        <s v="Строительство и Ремонт"/>
        <s v="СТРОЙЦЕНТР-М"/>
        <s v="СУ-7 Трест Кузнецкметаллургстрой"/>
        <s v="ТехноРесурс Интернешнл"/>
        <s v="Техпромстрой"/>
        <s v="ТЕХСЕРВИС"/>
        <s v="ТИЕКТА"/>
        <s v="ТК-Виктория"/>
        <s v="Транспортно-промышленная строительная компания"/>
        <s v="ТрансПроект"/>
        <s v="ТРАСТ"/>
        <s v="ТСК Протек"/>
        <s v="ТЭСО"/>
        <s v="УМНЫЙ ЭЛЕКТРИК"/>
        <s v="Упаковочные системы"/>
        <s v="ФОКУС-ГРУПП"/>
        <s v="Экоинвест"/>
        <s v="ЭКСПЛОН"/>
        <s v="ЭКСПОГАЗ"/>
        <s v="Энергоремонт"/>
        <s v="ЭнергоСпецМонтаж"/>
        <s v="ЭнергоСтрой"/>
        <s v="Югансктрубопроводстрой"/>
        <s v="ЮГО-СТРОЙ"/>
        <s v="Южнефтегазстрой"/>
        <s v="Компания Трансгидромеханизация"/>
        <s v="Профессиональная Строительная Компания по Ремонту Железных Дорог"/>
        <s v="Промышленно-строительная корпорация"/>
        <s v="Спецстроймонтаж"/>
        <s v="ЛСР БАУ"/>
        <s v="Путеви"/>
        <s v="Путеви Ужице"/>
        <s v="Арсенал-Строй"/>
        <s v="АС Инжстрой"/>
        <s v="АЭРОДОРСТРОЙ"/>
        <s v="ГАМА СТРОЙ"/>
        <s v="ГорСвет"/>
        <s v="Инженерная компания АртПроект"/>
        <s v="Инженерный Центр ЭНЭЛ"/>
        <s v="Л-Старт"/>
        <s v="Мосжелдорстрой"/>
        <s v="СтройЭкоИндустрия"/>
        <s v="ТопИнжСтрой"/>
        <s v="Гомельский объединенный строительный трест"/>
        <s v="ГИДРОВИК"/>
        <s v="Трест Коксохиммонтаж"/>
        <s v="ТРЕСТ КОКСОХИММОНТАЖ - ТРУБОПРОВОДСТРОЙ"/>
        <s v="Трест Коксохиммонтаж Бурение"/>
        <s v="МАКСИМОВ И ПАРТНЁРЫ"/>
        <s v="СВА-Групп"/>
        <s v="СВО Сервис"/>
        <s v="Агростиль"/>
        <s v="АКВАЭКОЛОГИЯ"/>
        <s v="БЕЛГАЗСТРОЙ - управляющая компания холдинга"/>
        <s v="Белтеплоизоляция"/>
        <s v="БЕЛТРАНСАВТОМАТИКА Белорусской железной дороги"/>
        <s v="Белэнергострой-управляющая компания холдинга"/>
        <s v="Бобруйский завод крупнопанельного домостроения"/>
        <s v="Брестжилстрой "/>
        <s v="Буровая компания Дельта"/>
        <s v="ВДС-строй"/>
        <s v="ВиваСтрой"/>
        <s v="ВИЗБАС-М"/>
        <s v="Витебский ДСК"/>
        <s v="ГлобалИнжСтрой"/>
        <s v="Гомельский домостроительный комбинат"/>
        <s v="Гомельтехмонтаж"/>
        <s v="Гродненское управление открытого акционерного общества Белтеплоизоляция"/>
        <s v="Гродножилстрой"/>
        <s v="Гроднопромстрой"/>
        <s v="Дорожно-строительный трест № 5"/>
        <s v="Дорожно-строительный трест №3"/>
        <s v="Дорожно-строительный трест №4 г. Брест "/>
        <s v="Дорстроймонтажтрест"/>
        <s v="Западэлектросетьстрой"/>
        <s v="МАПИД"/>
        <s v="Машиностроительная компания Солигорска Альфа"/>
        <s v="МАШХИМПРОМ"/>
        <s v="Минсктелекомстрой"/>
        <s v="Могилевский домостроительный комбинат"/>
        <s v="Могилевтехмонтаж"/>
        <s v="Мозырский домостроительный комбинат"/>
        <s v="Нефтезаводмонтаж г. Новополоцк"/>
        <s v="НОВЛАН"/>
        <s v="ПРОМТЕХМОНТАЖ"/>
        <s v="РВиМА"/>
        <s v="СисЭйТи"/>
        <s v="Солигорский домостроительный комбинат"/>
        <s v="Союзпроммонтаж"/>
        <s v="Специализированное ремонтно-строительное управление №3 г.Новополоцк"/>
        <s v="СпецСтройМонтаж-Агро"/>
        <s v="Строительно-монтажный трест №27"/>
        <s v="Строительно-монтажный трест №8"/>
        <s v="СТРОИТЕЛЬНЫЙ ТРЕСТ № 4"/>
        <s v="Строительный трест №12 Управляющая компания Холдинга СТРОЙТРЕСТ-ХОЛДИНГ"/>
        <s v="Трест Белсантехмонтаж №1"/>
        <s v="Трест Шахтоспецстрой"/>
        <s v="ТУТстрой"/>
        <s v="ФОРСЕТСТРОЙ"/>
        <s v="Химремонт"/>
        <s v="Шахтостроительная компания"/>
        <s v="Управляющая компания Стройиндустрия"/>
        <s v="РН-Аэро"/>
        <s v="Монтажное управление по строительству магистральных и городских сетей связи"/>
        <s v="Трансстроймеханизация"/>
        <s v="СтройСити"/>
        <s v="Волга-Пром-Экспертиза"/>
        <s v="Галанд"/>
        <s v="ИК ТехСтрой"/>
        <s v="Интеллиджент инжиниринг"/>
        <s v="КИСЛОВКА-СЕРВИС"/>
        <s v="Криогенмонтаж"/>
        <s v="ЛИФТИНЖЕНЕР"/>
        <s v="ЛС групп"/>
        <s v="Промышленные отходы"/>
        <s v="СеверСтрой"/>
        <s v="Специализированный застройщик Легис"/>
        <s v="Строительная компания ГАРАНТ"/>
        <s v="АЗОТ МАЙНИНГ СЕРВИС"/>
        <s v="АлексГрупп"/>
        <s v="БЕЛСАНТЕХМОНТАЖ-2"/>
        <s v="Белстройцентр"/>
        <s v="Белэлектромонтаж"/>
        <s v="БОСС"/>
        <s v="БрянскСтройПодряд+"/>
        <s v="ВентСтройСистем"/>
        <s v="ВитСКстрой"/>
        <s v="Гелий логистика"/>
        <s v="Гелиос"/>
        <s v="ГЕОМЕХАНИКА"/>
        <s v="Гомельлифт"/>
        <s v="Государственный научно-исследовательский институт органической химии и технологии"/>
        <s v="ДВМ-ЭНЕРГО"/>
        <s v="Дирекция Монтажно-наладочных работ Коксохиммонтаж"/>
        <s v="ДонСтрой"/>
        <s v="Дорожно-строительный трест №2, г. Гомель"/>
        <s v="Желдорипотека"/>
        <s v="Жилищник района Котловка"/>
        <s v="ИНТЕРСТРОЙПРОЕКТ"/>
        <s v="ИСК РЕСУРС-ИНТЕГРАЦИЯ"/>
        <s v="КАПИТАЛ ГРУПП"/>
        <s v="Коксохиммонтажник"/>
        <s v="КРАНЕР"/>
        <s v="МАРТИКА"/>
        <s v="Металл"/>
        <s v="МеталлСтрой"/>
        <s v="МИГРЕЛЬ ЛИФТ"/>
        <s v="Миррор групп"/>
        <s v="МКТ-Тех"/>
        <s v="ММУ Нефтезаводмонтаж"/>
        <s v="Монтажстройсервис"/>
        <s v="МОРОСС КОНСТРАКШН"/>
        <s v="Мосты и Дороги"/>
        <s v="Новополоцкий завод технологических металлоконструкций"/>
        <s v="ПАССАТСТАЛЬ"/>
        <s v="Первый Коксохиммонтаж"/>
        <s v="Пермский телефонный завод Телта"/>
        <s v="Плам"/>
        <s v="ПремиумСтройМонтаж"/>
        <s v="Промпоставка"/>
        <s v="ПромСтройДизайнПроект"/>
        <s v="ПРОМТЕХ"/>
        <s v="РемСтройПроект"/>
        <s v="РЕССТРОЙ-ГРУПП"/>
        <s v="Сайпем С.п.А."/>
        <s v="Севел-Строй"/>
        <s v="Сервис-Ком"/>
        <s v="СЕРВИЦИ ЭНЕРДЖИЯ ИТАЛИЯ С.П.А."/>
        <s v="СИ-трейдинг-Строй"/>
        <s v="СК-СТРОЙ"/>
        <s v="СМУ Энерготехсервис"/>
        <s v="СОВРЕМЕННЫЕ ЭНЕРГЕТИЧЕСКИЕ ТЕХНОЛОГИИ"/>
        <s v="Солигорскспецмонтаж"/>
        <s v="СОТА"/>
        <s v="Стройгарант"/>
        <s v="Стройкомплекс"/>
        <s v="Строй-Сервис"/>
        <s v="Строительная компания Дом-Люкс"/>
        <s v="Строительная Компания КРОНОС"/>
        <s v="Строительная Компания ЭТАЛОН"/>
        <s v="Строительное управление №21 открытого акционерного общества Минскпромстрой"/>
        <s v="Строительный трест №2"/>
        <s v="Стройтрест №1"/>
        <s v="СТФ-монтаж"/>
        <s v="ТВС-инженеринг"/>
        <s v="ТЕПЛОВЕД"/>
        <s v="Террастрой"/>
        <s v="ТехноСИП"/>
        <s v="Трест Белпромналадка"/>
        <s v="УралВзрывТехнологии"/>
        <s v="Центррегионстрой"/>
        <s v="ЭКО СИСТЕМА"/>
        <s v="ЭКСПОЦЕНТР"/>
        <s v="Энергия нефтегазового сервиса"/>
        <s v="ЭФФЕКТИВНЫЕ РЕШЕНИЯ"/>
      </sharedItems>
    </cacheField>
    <cacheField name="Руководитель" numFmtId="0">
      <sharedItems count="270">
        <s v="Хмара Николай Николаевич"/>
        <s v="Бартун Сергей Анатольевич"/>
        <s v="Неверов Александр Сергеевич"/>
        <s v="Янин Константин Михайлович"/>
        <s v="Александров Анатолий Викторович"/>
        <s v="Хорина Светлана Анатольевна"/>
        <s v="Бабкин Роман Сергеевич"/>
        <s v="Байбаков Владислав Владимирович"/>
        <s v="Тушкевич Игорь Алексеевич"/>
        <s v="Зикратьев Сергей Андреевич"/>
        <s v="Шарапов Евгений Владимирович"/>
        <s v="Горбунов Михаил Владимирович"/>
        <s v="Дорофеев Юрий Николаевич"/>
        <s v="Кузьмичев Сергей Петрович"/>
        <s v="Шестопалов Дмитрий Александрович"/>
        <s v="Ашихмин Евгений Александрович"/>
        <s v="Уткин Александр Сергеевич"/>
        <s v="Сорокин Вадим Геннадьевич"/>
        <s v="Типикин Андрей Александрович"/>
        <s v="Асанова Елена Булатовна"/>
        <s v="Золотарев Евгений Евгеньевич"/>
        <s v="Махорина Елена Сергеевна"/>
        <s v="Иванов Владимир Юрьевич"/>
        <s v="Кобацков Андрей Владимирович"/>
        <s v="Бружев Ауес Даутович"/>
        <s v="Пружанская Елена Сергеевна"/>
        <s v="Бонарь Геннадий Даниилович"/>
        <s v="Хайбулаев Хайбула Магомедович"/>
        <s v="Фефелов Игорь Иванович"/>
        <s v="Сташков Сергей Львович"/>
        <s v="Мясищев Евгений Геннадьевич"/>
        <s v="Бернгард Роберт Хасанович"/>
        <s v="Якушев Александр Николаевич"/>
        <s v="Винокурова Радмила Александровна"/>
        <s v="Аггашян Карен Генрукович"/>
        <s v="Быховский Владимир Самуилович"/>
        <s v="Надточиев Александр Михайлович"/>
        <s v="Травкин Вадим Михайлович"/>
        <s v="Гурьянова Елена Юрьевна"/>
        <s v="Дедков Олег Модестович"/>
        <s v="Локтик Сергей Олегович"/>
        <s v="Скакунова Ольга Анатольевна"/>
        <s v="Хименко Светлана Евгеньевна"/>
        <s v="Наумов Николай Анатольевич"/>
        <s v="Гасанов Магомед Гасанович"/>
        <s v="Николов Олег Емельянович"/>
        <s v="Малчинов Александр Сергеевич"/>
        <s v="Евстифеев Владимир Георгиевич"/>
        <s v="Безшлеева Наталья Александровна"/>
        <s v="Гайдар Анна Сергеевна"/>
        <s v="Багандов Ислам Абдулмуслимович"/>
        <s v="Губин Андрей Юрьевич"/>
        <s v="Воловик Владислав Валерьевич"/>
        <s v="Макаров Алексей Васильевич"/>
        <s v="Безбородько Эдуард Николаевич"/>
        <s v="Михайлов Александр Викторович"/>
        <s v="Решетняков Андрей Евгеньевич"/>
        <s v="Бостанова Медина Борисовна"/>
        <s v="Мосякин Артем Николаевич"/>
        <s v="Чайковский Александр Сергеевич"/>
        <s v="Морозов Павел Анатольевич"/>
        <s v="Тельпиз Иван Васильевич"/>
        <s v="Пожитнов Александр Геннадьевич"/>
        <s v="Блажко Максим Евгеньевич"/>
        <s v="Погорелец Алексей Викторович"/>
        <s v="Козлов Сергей Александрович"/>
        <s v="Мавлявиев Ильшат Миншагитович"/>
        <s v="Одинцов Виктор Николаевич"/>
        <s v="Казарян Артак Норикович"/>
        <s v="Сельвян Кристина Алексеевна"/>
        <s v="Марков Владимир Иванович"/>
        <s v="Хугаев Чермен Вазноевич"/>
        <s v="Падалкин Анатолий Владимирович"/>
        <s v="Мальцев Михаил Иванович"/>
        <s v="Шерман Вадим Самуилович"/>
        <s v="Тимин Алексей Евгеньевич"/>
        <s v="Якупов Эльдар Алимович"/>
        <s v="Скорытченко Александр Владимирович"/>
        <s v="Бояркина Ольга Александровна"/>
        <s v="Зинченко Никита Викторович"/>
        <s v="Красновский Олег Михайлович"/>
        <s v="Иванов Алексей Валериевич"/>
        <s v="Приходько Леонид Витальевич"/>
        <s v="Салаченок Вадим Геннадьевич"/>
        <s v="Бендик Андрей Николаевич"/>
        <s v="Юдин Алексей Алексеевич"/>
        <s v="Зуев Валерий Георгиевич"/>
        <s v="Табенский Дмитрий Вячеславович"/>
        <s v="Павлов Павел Вячеславович"/>
        <s v="Криволапов Александр Владимирович"/>
        <s v="Иванов Алексей Сергеевич"/>
        <s v="Петухов Михаил Анатольевич"/>
        <s v="Кошелева Валентина Владиславовна"/>
        <s v="Тарасов Сергей Владимирович"/>
        <s v="Лайков Владимир Николаевич"/>
        <s v="Габулов Николай Анатольевич"/>
        <s v="Лабанов Андрей Викторович"/>
        <s v="Засыпкин Валерий Алексеевич"/>
        <s v="Югович Горан"/>
        <s v="Дашаев Маулды Белалович"/>
        <s v="Васильев Владимир Николаевич"/>
        <s v="Корольков Александр Борисович"/>
        <s v="Видьманов Виктор Михайлович"/>
        <s v="Чиркин Игорь Валентинович"/>
        <s v="Горюнов Сергей Валерьевич"/>
        <s v="Красникова Елена Рафаэлевна "/>
        <s v="Мичич Владимир"/>
        <s v="Рубан Андрей Николаевич"/>
        <s v="Султанов Айрат Мухаматнабиевич"/>
        <s v="Хведченя Алексей Николаевич"/>
        <s v="Сексясова Илона Ричардовна"/>
        <s v="Сушенок Николай Владимирович"/>
        <s v="Тинаев Дмитрий Анатольевич"/>
        <s v="Мезенцев Антон Валерьевич"/>
        <s v="Доронин Сергей Васильевич"/>
        <s v="Щелобоков Владимир Владимирович"/>
        <s v="Ефимов Дмитрий Иванович"/>
        <s v="Ковалев Сергей Николаевич"/>
        <s v="Краснобаев Даниил Сергеевич"/>
        <s v="Фуфаев Сергей Валентинович"/>
        <s v="Чулюков Михаил Викторович"/>
        <s v="Юхновец Сергей Юрьевич"/>
        <s v="Максимов Роман Владимирович"/>
        <s v="Федяев Артём Вадимович"/>
        <s v="Махов Роман Вениаминович"/>
        <s v="Никончук Виталий Александрович "/>
        <s v="Терешко Александр Валентинович "/>
        <s v="Простаков Александр Александрович "/>
        <s v="Левоненя Александр Николавевич"/>
        <s v="Равченко Владимир Владимирович"/>
        <s v="Реут Андрей Станиславович"/>
        <s v="Власик Сергей Григорьевич"/>
        <s v="Романюк Александр Иванович"/>
        <s v="Черношей Константин Николаевич"/>
        <s v="Станкевич Валерий Дмитриевич "/>
        <s v="Косачев Сергей Владимирович "/>
        <s v="Марченко Алексей Александрович"/>
        <s v="Петерсон Юрий Александрович"/>
        <s v="Потекин Антон Юрьевич "/>
        <s v="Гончаров Александр Михайлович"/>
        <s v="Авцин Геннадий Абрамович "/>
        <s v="Хлань Александр Викторович"/>
        <s v="Ушкевич Олег Иванович"/>
        <s v="Левинский Алексей Иванович "/>
        <s v="Фиков Анатолий Станиславович"/>
        <s v="Полякевич Валерий Казимирович"/>
        <s v="Сирота Игорь Вадимович"/>
        <s v="Рубан Олег Владимирович "/>
        <s v="Дюк Алексей Витальевич "/>
        <s v="Астрейко Леонид Иванович"/>
        <s v="Карпович Максим Сергеевич"/>
        <s v="Работаев Алексей Викторович "/>
        <s v="Степановский Дмитрий Владимирович"/>
        <s v="Аракелян Левон Гарегинович "/>
        <s v="Жихарев Дмитрий Александрович "/>
        <s v="Машкова Людмила Николаевна"/>
        <s v="Яловик Александр Петрович"/>
        <s v="Новиков Лев Евгеньевич"/>
        <s v="Латышонок Василий Александрович"/>
        <s v="Рощин Вадим Михайлович "/>
        <s v="Корнюшко Сергей Михайлович "/>
        <s v="Грязных Роман Юрьевич"/>
        <s v="Барабин Сергей Викторович"/>
        <s v="Данилов Александр Андреевич"/>
        <s v="Тумарев Сергей Васильевич"/>
        <s v="Ашурко Юрий Михайлович"/>
        <s v="Монит Денис Леонидович"/>
        <s v="Ведёрчик Анатолий Михайлович"/>
        <s v="Морозов Дмитрий Сергеевич"/>
        <s v="Шабалтас Евгений Петрович"/>
        <s v="Диулин Денис Александрович"/>
        <s v="Щигло Дмитрий Иванович "/>
        <s v="Черняков Иван Михайлович"/>
        <s v="Ловенецкий Игорь Леонидович"/>
        <s v="Асипчик Дмитрий Анатольевич "/>
        <s v="Пилипенко Александр Николаевич"/>
        <s v="Турчин Иван Сергеевич"/>
        <s v="Куликов Евгений Анатольевич"/>
        <s v="Григорьев Михаил Николаевич"/>
        <s v="Похиленко Андрей Геннадьевич"/>
        <s v="Мазер Виктор Викторович "/>
        <s v="Друцэ Виталий Иванович"/>
        <s v="Тинаев Дмитрий Анатольевич "/>
        <s v="Зальмеж Илья Игоревич"/>
        <s v="Сырчин Вадим Николаевич"/>
        <s v="Веденеев Виктор Васильевич"/>
        <s v="Шилов Михаил Владимирович"/>
        <s v="Котанов Лазарий Константинович"/>
        <s v="Кузнецов Владимир Александрович"/>
        <s v="Белов Александр Валериевич"/>
        <s v="Сагирян Станислав Игоревич"/>
        <s v="Золотовицкий Валерий Владимирович"/>
        <s v="Черниловский Илья Александрович"/>
        <s v="Аверьянов Александр Вячеславович"/>
        <s v="Швед Александр Григорьевич "/>
        <s v="Малиновский Алексей Васильевич"/>
        <s v="Петрушин Павел Михайлович"/>
        <s v="Айвазян Ашот Амазаспович"/>
        <s v="Шидловский Василий Иванович"/>
        <s v="Якубовский Роман Георгиевич"/>
        <s v="Ляховский Сергей Степанович"/>
        <s v="Бриш Любовь Александровна"/>
        <s v="Карпочев Дмитрий Сергеевич"/>
        <s v="Шарипов Дмитрий Анатольевич"/>
        <s v="Корниенко Валерий Владимирович"/>
        <s v="Кондратьев Владимир Борисович"/>
        <s v="Захаренкова Марина Витальевна"/>
        <s v="Жуков Максим Иванович"/>
        <s v="Василенко Станислав Юрьевич"/>
        <s v="Балакирева Татьяна Викторовна"/>
        <s v="Андриянов Егор Анатольевич"/>
        <s v="Зуев Сергей Александрович"/>
        <s v="Пахомов Сергей Леонидович"/>
        <s v="Лобанов Алексей Михайлович"/>
        <s v="Гарунов Абдула Исмаилович"/>
        <s v="Вайгель Виктор Волдемарович"/>
        <s v="Дворянкина Марина Андреевна"/>
        <s v="Мартиросян Рубен Арсенович"/>
        <s v="Черноокий Андрей Николаевич "/>
        <s v="Абдулин Дамир Рашидович"/>
        <s v="Майоров Илья Денисович"/>
        <s v="Хорьков Артем Сергеевич"/>
        <s v="Царикевич Павел Михайлович "/>
        <s v="Чаус Максим Олегович"/>
        <s v="Шарапа Евгений Николаевич"/>
        <s v="Мурсалов Мурсал Исбендиярович"/>
        <s v="Селезнев Александр Валерьевич"/>
        <s v="Тищенко Иван Владимирович"/>
        <s v="Кудрявец Андрей Михайлович"/>
        <s v="Лапик Игорь Викторович"/>
        <s v="Высоков Алексей Петрович"/>
        <s v="Похин Андрей Сергеевич"/>
        <s v="Новик Михаил Сергеевич"/>
        <s v="Морозов Игорь Валентинович"/>
        <s v="Боровицкий Алексей Иванович"/>
        <s v="Шахрияр-Заде Алина Руслановна"/>
        <s v="Лавриненко Олег Сергеевич"/>
        <s v="Васькин Евгений Алексеевич"/>
        <s v="Кристиани Сабино Массимо"/>
        <s v="Осипенко Валентина Ивановна"/>
        <s v="Котульский Денис Сергеевич"/>
        <s v="Маурицио Челла"/>
        <s v="Ланюк Иван Иванович"/>
        <s v="Калюжный Александр Викторович"/>
        <s v="Черепанов Виктор Владимирович"/>
        <s v="Ткачёв Николай Васильевич"/>
        <s v="Работаев Николай Викторович"/>
        <s v="Решетников Александр Иванович "/>
        <s v="Симонян Гарник Рубикович"/>
        <s v="Березнев Геннадий Владимирович"/>
        <s v="Круглей Игорь Александрович"/>
        <s v="Асатрян Размик Хачикович"/>
        <s v="Миляков Андрей Анатольевич"/>
        <s v="Келюх Денис Владиславович"/>
        <s v="Буйлов Сергей Петрович"/>
        <s v="Смовж Виктор Викторович "/>
        <s v="Ковалько Николай Павлович "/>
        <s v="Бублик Владимир Александрович"/>
        <s v="Заливко Павел Валентинович"/>
        <s v="Кохно Денис Валерьевич"/>
        <s v="Кирик Владимир Николаевич"/>
        <s v="Брылев Вадим Павлович"/>
        <s v="Ларина Светлана Сергеевна"/>
        <s v="Шутов Максим Олегович "/>
        <s v="Оверченко Михаил Николаевич"/>
        <s v="Петухов Илья Юрьевич"/>
        <s v="Шахрияр-Заде Руслан Шахриярович "/>
        <s v="Вялкин Алексей Григорьевич"/>
        <s v="Докунихин Виталий Борисович"/>
        <s v="Маннанов Фаиль Рафаилович"/>
      </sharedItems>
    </cacheField>
    <cacheField name="ИНН" numFmtId="0">
      <sharedItems count="271">
        <s v="5046071772"/>
        <s v="7725807549"/>
        <s v="7729494287"/>
        <s v="2624031518"/>
        <s v="7715593802"/>
        <s v="7724438433"/>
        <s v="7730542552"/>
        <s v="340200231224"/>
        <s v="7506000600"/>
        <s v="7728439607"/>
        <s v="9702039037"/>
        <s v="5012101718"/>
        <s v="7701769950"/>
        <s v="7713482590"/>
        <s v="9715405812"/>
        <s v="7707396769"/>
        <s v="9715279942"/>
        <s v="7725728833"/>
        <s v="7709754723"/>
        <s v="7718280029"/>
        <s v="7743311520"/>
        <s v="7714530856"/>
        <s v="6163002069"/>
        <s v="7720319509"/>
        <s v="7728346960"/>
        <s v="7729496044"/>
        <s v="9704068509"/>
        <s v="0560037074"/>
        <s v="7736038341"/>
        <s v="1841075158"/>
        <s v="7705975665"/>
        <s v="7713694435"/>
        <s v="7726583475"/>
        <s v="7751159862"/>
        <s v="2310011415"/>
        <s v="7722006822"/>
        <s v="7720097704"/>
        <s v="7727767563"/>
        <s v="3442091754"/>
        <s v="7705710179"/>
        <s v="7718095019"/>
        <s v="7733737454"/>
        <s v="7743051287"/>
        <s v="772735959714"/>
        <s v="7721750972"/>
        <s v="7715972180"/>
        <s v="9703013049"/>
        <s v="9703013056"/>
        <s v="7726551032"/>
        <s v="9717049662"/>
        <s v="0542015695"/>
        <s v="7705915842"/>
        <s v="7733892234"/>
        <s v="7734361130"/>
        <s v="7724413950"/>
        <s v="7713001112"/>
        <s v="771534870430"/>
        <s v="6330032139"/>
        <s v="7703396239"/>
        <s v="7709346940"/>
        <s v="7743106634"/>
        <s v="7723376230"/>
        <s v="7714430001"/>
        <s v="9729217311"/>
        <s v="3241001824"/>
        <s v="7719885789"/>
        <s v="7722357676"/>
        <s v="9729324786"/>
        <s v="3329072340"/>
        <s v="7729783151"/>
        <s v="7730114772"/>
        <s v="7714803140"/>
        <s v="7714140609"/>
        <s v="7717510382"/>
        <s v="7726071075"/>
        <s v="7720668242"/>
        <s v="7729449541"/>
        <s v="4238024319"/>
        <s v="7724833867"/>
        <s v="9703132487"/>
        <s v="9705063486"/>
        <s v="7726322762"/>
        <s v="7719616426"/>
        <s v="9701171184"/>
        <s v="5018049302"/>
        <s v="7705851701"/>
        <s v="9721060965"/>
        <s v="7717669581"/>
        <s v="7720336938"/>
        <s v="7706017070"/>
        <s v="7724925719"/>
        <s v="7707735884"/>
        <s v="7706240705"/>
        <s v="7718259041"/>
        <s v="7725499608"/>
        <s v="7718299975"/>
        <s v="7730234131"/>
        <s v="7705550768"/>
        <s v="7723568486"/>
        <s v="2027000844"/>
        <s v="7704587613"/>
        <s v="7721594191"/>
        <s v="7702727657"/>
        <s v="7743632066"/>
        <s v="9725135178"/>
        <s v="7721527639"/>
        <s v="9909075539"/>
        <s v="9705068251"/>
        <s v="7728845775"/>
        <s v="7706424276"/>
        <s v="7728552987"/>
        <s v="7733294690"/>
        <s v="7743844462"/>
        <s v="7724639468"/>
        <s v="7703550709"/>
        <s v="9729057097"/>
        <s v="7724813236"/>
        <s v="5402042384"/>
        <s v="400022439"/>
        <s v="7716832323"/>
        <s v="7705098679"/>
        <s v="7705894600"/>
        <s v="7705936440"/>
        <s v="7707486765"/>
        <s v="7325032248"/>
        <s v="7751238391"/>
        <s v="290503554"/>
        <s v="190406337"/>
        <s v="101218845"/>
        <s v="100588875"/>
        <s v="100061946"/>
        <s v="100056165"/>
        <s v="700016179"/>
        <s v="200274520"/>
        <s v="400001679"/>
        <s v="191345500"/>
        <s v="190970765"/>
        <s v="190496624"/>
        <s v="300082594"/>
        <s v="691587664"/>
        <s v="400071166"/>
        <s v="400010832"/>
        <s v="500044352"/>
        <s v="500013575"/>
        <s v="500036537"/>
        <s v="100219908"/>
        <s v="700049607"/>
        <s v="200274482"/>
        <s v="100468835"/>
        <s v="100119877"/>
        <s v="100008115"/>
        <s v="691983234"/>
        <s v="690336964"/>
        <s v="100068131"/>
        <s v="700190780"/>
        <s v="700015210"/>
        <s v="400083890"/>
        <s v="300041470"/>
        <s v="190698870"/>
        <s v="100185330"/>
        <s v="190635827"/>
        <s v="691494725"/>
        <s v="600024738"/>
        <s v="500036552"/>
        <s v="300041705"/>
        <s v="692139622"/>
        <s v="400179374"/>
        <s v="100067972"/>
        <s v="100055368"/>
        <s v="700200537"/>
        <s v="100039862"/>
        <s v="600122529"/>
        <s v="591817687"/>
        <s v="190533525"/>
        <s v="100219709"/>
        <s v="693290884"/>
        <s v="7722689696"/>
        <s v="7705843041"/>
        <s v="7743059818"/>
        <s v="7715568411"/>
        <s v="7722772062"/>
        <s v="3444147995"/>
        <s v="5032257463"/>
        <s v="7709448927"/>
        <s v="7701924846"/>
        <s v="7703632581"/>
        <s v="7704026463"/>
        <s v="7726455554"/>
        <s v="7723841262"/>
        <s v="9728015538"/>
        <s v="2457071780"/>
        <s v="7730618956"/>
        <s v="7701556127"/>
        <s v="7751507816"/>
        <s v="7723579329"/>
        <s v="100286253"/>
        <s v="190089964"/>
        <s v="100288958"/>
        <s v="3015079136"/>
        <s v="3234051052"/>
        <s v="193019565"/>
        <s v="391851272"/>
        <s v="9728035975"/>
        <s v="7719437794"/>
        <s v="7720471126"/>
        <s v="400068184"/>
        <s v="7720074697"/>
        <s v="7718233050"/>
        <s v="7722104548"/>
        <s v="7728368522"/>
        <s v="400022426"/>
        <s v="7708155798"/>
        <s v="7727846342"/>
        <s v="7708332292"/>
        <s v="7713428183"/>
        <s v="7704828107"/>
        <s v="7705800601"/>
        <s v="7733370407"/>
        <s v="7729495650"/>
        <s v="200188959"/>
        <s v="7722470199"/>
        <s v="7722407775"/>
        <s v="7725313003"/>
        <s v="190978128"/>
        <s v="400089368"/>
        <s v="101422214"/>
        <s v="7701400433"/>
        <s v="7724762937"/>
        <s v="391002250"/>
        <s v="691554141"/>
        <s v="9701101966"/>
        <s v="5902250015"/>
        <s v="7721838867"/>
        <s v="291024475"/>
        <s v="7709972143"/>
        <s v="7701802943"/>
        <s v="3812056475"/>
        <s v="7723374674"/>
        <s v="7719640740"/>
        <s v="9909079269"/>
        <s v="193571787"/>
        <s v="7716667246"/>
        <s v="9909535391"/>
        <s v="691526626"/>
        <s v="6164317350"/>
        <s v="691368809"/>
        <s v="9701150191"/>
        <s v="690741688"/>
        <s v="9701042118"/>
        <s v="7704507287"/>
        <s v="3444176668"/>
        <s v="100289293"/>
        <s v="7730678761"/>
        <s v="290096205"/>
        <s v="7719848480"/>
        <s v="9715420779"/>
        <s v="191425584"/>
        <s v="200182552"/>
        <s v="100288960"/>
        <s v="690456524"/>
        <s v="491052718"/>
        <s v="7705809604"/>
        <s v="7733377610"/>
        <s v="9718115149"/>
        <s v="100039819"/>
        <s v="7743588995"/>
        <s v="7706692765"/>
        <s v="9722034950"/>
        <s v="7718033809"/>
        <s v="7727650928"/>
        <s v="5040117269"/>
      </sharedItems>
    </cacheField>
    <cacheField name="Юридический адрес" numFmtId="0">
      <sharedItems/>
    </cacheField>
    <cacheField name="Фактический адрес" numFmtId="0">
      <sharedItems/>
    </cacheField>
    <cacheField name="Ответственный сотрудник" numFmtId="0">
      <sharedItems/>
    </cacheField>
    <cacheField name="Лично" numFmtId="0">
      <sharedItems containsString="0" containsBlank="1" containsNumber="1" containsInteger="1" minValue="1" maxValue="1" count="2">
        <m/>
        <n v="1"/>
      </sharedItems>
    </cacheField>
    <cacheField name="По доверенности" numFmtId="0">
      <sharedItems containsString="0" containsBlank="1" containsNumber="1" containsInteger="1" minValue="1" maxValue="1" count="2">
        <n v="1"/>
        <m/>
      </sharedItems>
    </cacheField>
    <cacheField name="ФИО делегата" numFmtId="0">
      <sharedItems containsBlank="1" count="22">
        <s v="Ахматов Петр Владимирович"/>
        <s v="Бартун Сергей Анатольевич"/>
        <s v="Басин Ефим Владимирович"/>
        <s v="Васильев Владимир Николаевич"/>
        <s v="Видьманов Виктор Михайлович"/>
        <s v="Гордеева Инна Григорьевна"/>
        <s v="Евина Виктория Владимировна"/>
        <s v="Киселев Александр Николаевич"/>
        <s v="Киселёв Николай Иванович"/>
        <s v="Клемпач Наталья Николаевна"/>
        <s v="Краснобаев Диниил Сергеевич"/>
        <s v="Лизункова Дария Вячеславовна"/>
        <s v="Максимов Роман Владимирович"/>
        <s v="Махов Роман Вениаминович"/>
        <s v="Пикулик Владимир Владимирович"/>
        <s v="Пилипенко Александр Николаевич"/>
        <s v="Плиев Сергей Борисович"/>
        <s v="Сидоров Владимир Владимирович"/>
        <s v="Трубаева Светлана Викторовна"/>
        <s v="Фролов Андрей Николаевич"/>
        <s v="Ченцов Сергей Александрович"/>
        <m/>
      </sharedItems>
    </cacheField>
    <cacheField name="Кто передаст оригинал доверенности" numFmtId="0">
      <sharedItems containsBlank="1"/>
    </cacheField>
    <cacheField name="Регистратор" numFmtId="0">
      <sharedItems containsBlank="1" count="3">
        <s v="Минина"/>
        <s v="Агафонова"/>
        <m/>
      </sharedItems>
    </cacheField>
    <cacheField name="Комментарий" numFmtId="4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4">
  <r>
    <n v="2"/>
    <n v="1438"/>
    <n v="1438"/>
    <s v="ООО"/>
    <s v="СУ-27"/>
    <s v="Хмара Николай Николаевич"/>
    <s v="5046071772"/>
    <s v="108840, Российская Федерация, город Москва, город Троицк, улица Физическая, дом 13"/>
    <s v="108840, Российская Федерация, город Москва, город Троицк, улица Физическая, дом 13"/>
    <x v="0"/>
    <m/>
    <n v="1"/>
    <x v="0"/>
    <s v="цвет_x000a_копия_x000a_эл почта"/>
    <s v="Минина"/>
    <m/>
  </r>
  <r>
    <n v="5"/>
    <n v="1687"/>
    <n v="1687"/>
    <s v="ООО"/>
    <s v="Строительно-Транспортная Компания - Столица"/>
    <s v="Бартун Сергей Анатольевич"/>
    <s v="7725807549"/>
    <s v="121170, Российская Федерация, город Москва, улица 1812 года, дом 8, корпус 1, офис 1"/>
    <s v="121170, Российская Федерация, город Москва, улица 1812 года, дом 8, корпус 1, офис 1"/>
    <x v="1"/>
    <n v="1"/>
    <m/>
    <x v="1"/>
    <s v="цвет_x000a_копия_x000a_эл почта"/>
    <s v="Минина"/>
    <s v=" гость  - Арсанукаев  Тамерлан Айдинович"/>
  </r>
  <r>
    <n v="139"/>
    <n v="1580"/>
    <n v="1580"/>
    <s v="ООО"/>
    <s v="Алестас"/>
    <s v="Неверов Александр Сергеевич"/>
    <s v="7729494287"/>
    <s v="121108, Российская Федерация, город Москва, улица Герасима Курина, дом 12, корпус 2, квартира 14"/>
    <s v="121108, Российская Федерация, город Москва, улица Герасима Курина, дом 12, корпус 2, квартира 14"/>
    <x v="1"/>
    <m/>
    <n v="1"/>
    <x v="2"/>
    <s v="цвет_x000a_копия_x000a_эл почта"/>
    <s v="Минина"/>
    <m/>
  </r>
  <r>
    <n v="263"/>
    <n v="1541"/>
    <n v="1541"/>
    <s v="ООО"/>
    <s v="АМК ГРУПП"/>
    <s v="Янин Константин Михайлович"/>
    <s v="2624031518"/>
    <s v="117463, Российская Федерация, город Москва, Новоясеневский проспект, дом 32, корпус 1, этаж 1, помещение VI, комната 2, офис 117"/>
    <s v="117463, Российская Федерация, город Москва, Новоясеневский проспект, дом 32, корпус 1, этаж 1, помещение VI, комната 2, офис 117"/>
    <x v="2"/>
    <m/>
    <n v="1"/>
    <x v="2"/>
    <s v="оригинал"/>
    <s v="Минина"/>
    <m/>
  </r>
  <r>
    <n v="143"/>
    <n v="759"/>
    <n v="997"/>
    <s v="ООО"/>
    <s v="АнтикорСервис"/>
    <s v="Александров Анатолий Викторович"/>
    <s v="7715593802"/>
    <s v="117335, Российская Федерация, город Москва, улица Вавилова, дом 69/75, этаж 6, комната 55"/>
    <s v="117335, Российская Федерация, город Москва, улица Вавилова, дом 69/75, этаж 6, комната 55"/>
    <x v="3"/>
    <m/>
    <n v="1"/>
    <x v="2"/>
    <s v="оригинал"/>
    <s v="Минина"/>
    <m/>
  </r>
  <r>
    <n v="215"/>
    <n v="1635"/>
    <n v="1635"/>
    <s v="ООО"/>
    <s v="АРДКОМПЛЕКС"/>
    <s v="Хорина Светлана Анатольевна"/>
    <s v="7724438433"/>
    <s v="115191, Российская Федерация, город Москва, Духовской переулок, дом 17, строение 15, этаж 2, комната 12, офис 41"/>
    <s v="115191, Российская Федерация, город Москва, Духовской переулок, дом 17, строение 15, этаж 2, комната 12, офис 41"/>
    <x v="2"/>
    <m/>
    <n v="1"/>
    <x v="2"/>
    <s v="цвет_x000a_копия_x000a_эл почта"/>
    <s v="Минина"/>
    <m/>
  </r>
  <r>
    <n v="95"/>
    <n v="1671"/>
    <n v="1671"/>
    <s v="ООО"/>
    <s v="Артстрой"/>
    <s v="Бабкин Роман Сергеевич"/>
    <s v="7730542552"/>
    <s v="109263, Российская Федерация, город Москва, улица Шкулёва, дом 9, корпус 2, этаж 15, помещение XXIII"/>
    <s v="109263, Российская Федерация, город Москва, улица Шкулёва, дом 9, корпус 2, этаж 15, помещение XXIII"/>
    <x v="0"/>
    <m/>
    <n v="1"/>
    <x v="2"/>
    <s v="цвет_x000a_копия_x000a_эл почта"/>
    <s v="Минина"/>
    <m/>
  </r>
  <r>
    <n v="237"/>
    <n v="1557"/>
    <n v="1557"/>
    <s v="ИП"/>
    <s v="Байбаков Владислав Владимирович"/>
    <s v="Байбаков Владислав Владимирович"/>
    <s v="340200231224"/>
    <s v="117321, Российская Федерация, город Москва, улица Профсоюзная, дом 126, квартира 28"/>
    <s v="117321, Российская Федерация, город Москва, улица Профсоюзная, дом 126, квартира 28"/>
    <x v="4"/>
    <m/>
    <n v="1"/>
    <x v="2"/>
    <s v="цвет_x000a_копия_x000a_эл почта"/>
    <s v="Минина"/>
    <m/>
  </r>
  <r>
    <n v="128"/>
    <n v="1486"/>
    <n v="1486"/>
    <s v="ОАО"/>
    <s v="Бамстройпуть"/>
    <s v="Тушкевич Игорь Алексеевич"/>
    <s v="7506000600"/>
    <s v="119361, Российская Федерация, город Москва, 5-й Очаковский переулок, дом 3, этаж 1, помещение III, комната 19"/>
    <s v="119361, Российская Федерация, город Москва, 5-й Очаковский переулок, дом 3, этаж 1, помещение III, комната 19"/>
    <x v="1"/>
    <m/>
    <n v="1"/>
    <x v="2"/>
    <s v="оригинал"/>
    <s v="Минина"/>
    <m/>
  </r>
  <r>
    <n v="122"/>
    <n v="1610"/>
    <n v="1610"/>
    <s v="ООО"/>
    <s v="Барнаулмеханомонтаж"/>
    <s v="Зикратьев Сергей Андреевич"/>
    <s v="7728439607"/>
    <s v="129515, Российская Федерация, город Москва, вн.тер.г. муниципальный округ Останкинский, улица Академика Королёва, дом 13, строение 1, этаж 8, помещение V, комната 25В"/>
    <s v="656023, Российская Федерация, город Барнаул, проспект Калинина, дом 77"/>
    <x v="3"/>
    <m/>
    <n v="1"/>
    <x v="2"/>
    <s v="цвет_x000a_копия_x000a_эл почта"/>
    <s v="Минина"/>
    <m/>
  </r>
  <r>
    <n v="42"/>
    <n v="1710"/>
    <n v="1710"/>
    <s v="ООО"/>
    <s v="БАРС"/>
    <s v="Шарапов Евгений Владимирович"/>
    <s v="9702039037"/>
    <s v="129090, Российская Федерация, город Москва, вн.тер.г. муниципальный округ Мещанский, проспект Мира, дом 19, строение 1, помещение 1/2"/>
    <s v="650000, Кемеровская область, Кузбасс, город Кемерово, Красноармейская улица, дом 140, помещение 3"/>
    <x v="2"/>
    <m/>
    <n v="1"/>
    <x v="2"/>
    <s v="цвет_x000a_копия_x000a_эл почта"/>
    <s v="Минина"/>
    <m/>
  </r>
  <r>
    <n v="100"/>
    <n v="1759"/>
    <n v="1759"/>
    <s v="ООО"/>
    <s v="БЕЛУР"/>
    <s v="Горбунов Михаил Владимирович"/>
    <s v="5012101718"/>
    <s v="123290, Российская Федерация, город Москва, вн.тер.г. муниципальный округ Пресненский, проезд Шмитовский, дом 39, корпус1, квартира 489"/>
    <s v="123290, Российская Федерация, город Москва, вн.тер.г. муниципальный округ Пресненский, проезд Шмитовский, дом 39, корпус1, квартира 489"/>
    <x v="3"/>
    <m/>
    <n v="1"/>
    <x v="2"/>
    <s v="цвет_x000a_копия_x000a_эл почта"/>
    <s v="Минина"/>
    <m/>
  </r>
  <r>
    <n v="186"/>
    <n v="750"/>
    <n v="1107"/>
    <s v="ООО"/>
    <s v="БРАНД"/>
    <s v="Дорофеев Юрий Николаевич"/>
    <s v="7701769950"/>
    <s v="117556, Российская Федерация, город Москва, проспект Нахимовский, дом 1, корпус 1, этаж 1, помещение 2, комната 16"/>
    <s v="420111, Российская Федерация, Республика Татарстан, город Казань, улица Касаткина, дом 11"/>
    <x v="1"/>
    <m/>
    <n v="1"/>
    <x v="2"/>
    <s v="цвет_x000a_копия_x000a_эл почта"/>
    <s v="Минина"/>
    <m/>
  </r>
  <r>
    <n v="34"/>
    <n v="1728"/>
    <n v="1728"/>
    <s v="ООО"/>
    <s v="ВСК"/>
    <s v="Кузьмичев Сергей Петрович"/>
    <s v="7713482590"/>
    <s v="127247, Российская Федерация, город Москва, вн.тер.г. муниципальный округ Восточное Дегунино, шоссе Дмитровское, дом 100, строение 2, этаж 1, кабинет 135"/>
    <s v="127247, Российская Федерация, город Москва, вн.тер.г. муниципальный округ Восточное Дегунино, шоссе Дмитровское, дом 100, строение 2, этаж 1, кабинет 135"/>
    <x v="4"/>
    <m/>
    <n v="1"/>
    <x v="2"/>
    <s v="цвет_x000a_копия_x000a_эл почта"/>
    <s v="Минина"/>
    <m/>
  </r>
  <r>
    <n v="46"/>
    <n v="1704"/>
    <n v="1704"/>
    <s v="ООО"/>
    <s v="ВС-СТРОЙ"/>
    <s v="Шестопалов Дмитрий Александрович"/>
    <s v="9715405812"/>
    <s v="117449, Российская Федерация, город Москва, вн.тер.г. муниципальный округ Академический, улица Шверника, дом 18, корпус 1, помещение 3П"/>
    <s v="117449, Российская Федерация, город Москва, вн.тер.г. муниципальный округ Академический, улица Шверника, дом 18, корпус 1, помещение 3П"/>
    <x v="2"/>
    <m/>
    <n v="1"/>
    <x v="2"/>
    <s v="оригинал"/>
    <s v="Минина"/>
    <m/>
  </r>
  <r>
    <n v="40"/>
    <n v="1572"/>
    <n v="1572"/>
    <s v="ООО"/>
    <s v="ВУД КОНСТРАКШН"/>
    <s v="Ашихмин Евгений Александрович"/>
    <s v="7707396769"/>
    <s v="119285, Российская Федерация, город Москва, улица Минская, дом 1Б, этаж цокольный, помещение II"/>
    <s v="119285, Российская Федерация, город Москва, улица Минская, дом 1Б, этаж цокольный, помещение II"/>
    <x v="1"/>
    <m/>
    <n v="1"/>
    <x v="2"/>
    <s v="цвет_x000a_копия_x000a_эл почта"/>
    <s v="Минина"/>
    <m/>
  </r>
  <r>
    <n v="175"/>
    <n v="1581"/>
    <n v="1581"/>
    <s v="ООО"/>
    <s v="ГарантСтрой"/>
    <s v="Уткин Александр Сергеевич"/>
    <s v="9715279942"/>
    <s v="107023, Российская Федерация, город Москва, вн. тер. г. муниципальный округ Преображенское, улица Малая Семёновская, дом 3А, строение 1, этаж 8, помещение XXI, комната 23"/>
    <s v="107023, Российская Федерация, город Москва, вн. тер. г. муниципальный округ Преображенское, улица Малая Семёновская, дом 3А, строение 1, этаж 8, помещение XXI, комната 23"/>
    <x v="3"/>
    <m/>
    <n v="1"/>
    <x v="2"/>
    <s v="цвет_x000a_копия_x000a_эл почта"/>
    <s v="Минина"/>
    <m/>
  </r>
  <r>
    <n v="87"/>
    <n v="1413"/>
    <n v="1413"/>
    <s v="ООО"/>
    <s v="Генсор"/>
    <s v="Сорокин Вадим Геннадьевич"/>
    <s v="7725728833"/>
    <s v="115419, Российская Федерация, город Москва, проезд Рощинский 2-й, дом 8, строение 4"/>
    <s v="115419, Российская Федерация, город Москва, проезд Рощинский 2-й, дом 8, строение 4"/>
    <x v="1"/>
    <m/>
    <n v="1"/>
    <x v="2"/>
    <s v="цвет_x000a_копия_x000a_эл почта"/>
    <s v="Минина"/>
    <m/>
  </r>
  <r>
    <n v="15"/>
    <n v="477"/>
    <n v="700"/>
    <s v="АО"/>
    <s v="Геократон"/>
    <s v="Типикин Андрей Александрович"/>
    <s v="7709754723"/>
    <s v="117152, Российская Федерация, город Москва, Загородное шоссе, дом 10, корпус 4, помещение №1, этаж 2"/>
    <s v="117152, Российская Федерация, город Москва, Загородное шоссе, дом 10, корпус 4"/>
    <x v="3"/>
    <m/>
    <n v="1"/>
    <x v="2"/>
    <s v="оригинал"/>
    <s v="Минина"/>
    <m/>
  </r>
  <r>
    <n v="130"/>
    <n v="1490"/>
    <n v="1490"/>
    <s v="ООО"/>
    <s v="Группа Строительных Компаний Армада"/>
    <s v="Асанова Елена Булатовна"/>
    <s v="7718280029"/>
    <s v="105066, Российская Федерация, город Москва, улица Красносельская нижняя, дом 35, строение 9, этаж 2, комната 13"/>
    <s v="410005, Российская Федерация, город Саратов, улица Рахова, дом 195/197"/>
    <x v="1"/>
    <m/>
    <n v="1"/>
    <x v="2"/>
    <s v="оригинал"/>
    <s v="Минина"/>
    <m/>
  </r>
  <r>
    <n v="226"/>
    <n v="1662"/>
    <n v="1662"/>
    <s v="ООО"/>
    <s v="Делетрон"/>
    <s v="Золотарев Евгений Евгеньевич"/>
    <s v="7743311520"/>
    <s v="127299, Российская Федерация, город Москва, улица Большая Академическая, дом 5, комната 518"/>
    <s v="127299, Российская Федерация, город Москва, улица Большая Академическая, дом 5, комната 518"/>
    <x v="2"/>
    <m/>
    <n v="1"/>
    <x v="2"/>
    <s v="оригинал"/>
    <s v="Минина"/>
    <m/>
  </r>
  <r>
    <n v="89"/>
    <n v="743"/>
    <n v="1096"/>
    <s v="ООО"/>
    <s v="Деловой Вектор"/>
    <s v="Махорина Елена Сергеевна"/>
    <s v="7714530856"/>
    <s v="125167, Российская Федерация, город Москва, улица Планетная, дом 11, помещение 5/31, РМ-1"/>
    <s v="111558, Российская Федерация, город Москва, Федеративный проспект, дом 29, офис 23"/>
    <x v="3"/>
    <m/>
    <n v="1"/>
    <x v="2"/>
    <s v="цвет_x000a_копия_x000a_эл почта"/>
    <s v="Минина"/>
    <m/>
  </r>
  <r>
    <n v="114"/>
    <n v="1644"/>
    <n v="1644"/>
    <s v="АО"/>
    <s v="Донаэродорстрой"/>
    <s v="Иванов Владимир Юрьевич"/>
    <s v="6163002069"/>
    <s v="107031, Российская Федерация, город Москва, Страстной бульвар, дом 8а, этаж 4, комната 14-23"/>
    <s v="107031, Российская Федерация, город Москва, Страстной бульвар, дом 8а"/>
    <x v="1"/>
    <m/>
    <n v="1"/>
    <x v="2"/>
    <s v="цвет_x000a_копия_x000a_эл почта"/>
    <s v="Минина"/>
    <m/>
  </r>
  <r>
    <n v="106"/>
    <n v="1462"/>
    <n v="1462"/>
    <s v="ООО"/>
    <s v="ДорМостСтрой"/>
    <s v="Кобацков Андрей Владимирович"/>
    <s v="7720319509"/>
    <s v="127247, Российская Федерация, город Москва, Дмитровское шоссе, дом 100, строение 2, этаж 2, помещение 1210"/>
    <s v="127247, Российская Федерация, город Москва, Дмитровское шоссе, дом 100, строение 2, этаж 2, помещение 1210"/>
    <x v="4"/>
    <m/>
    <n v="1"/>
    <x v="2"/>
    <s v="цвет_x000a_копия_x000a_эл почта"/>
    <s v="Минина"/>
    <m/>
  </r>
  <r>
    <n v="153"/>
    <n v="1592"/>
    <n v="1592"/>
    <s v="ООО"/>
    <s v="ДОРТЕХ"/>
    <s v="Бружев Ауес Даутович"/>
    <s v="7728346960"/>
    <s v="121357, Российская Федерация, город Москва, вн.тер.г. муниципальный округ Можайский, улица Верейская, дом 29, строение 134, комната 14, этаж 2"/>
    <s v="117405, Российская Федерация, город Москва, улица Дорожная, дом 60 Б"/>
    <x v="3"/>
    <m/>
    <n v="1"/>
    <x v="2"/>
    <s v="цвет_x000a_копия_x000a_эл почта"/>
    <s v="Минина"/>
    <m/>
  </r>
  <r>
    <n v="255"/>
    <n v="1660"/>
    <n v="1660"/>
    <s v="ООО"/>
    <s v="ЕМ групп"/>
    <s v="Пружанская Елена Сергеевна"/>
    <s v="7729496044"/>
    <s v="123060, Российская Федерация, город Москва, вн.тер.г. муниципальный округ Щукино, улица Маршала Рыбалко, дом 13, помещение 5/П"/>
    <s v="123290, Российская Федерация, город Москва, Причальный проезд, дом 4, корпус 2"/>
    <x v="2"/>
    <m/>
    <n v="1"/>
    <x v="2"/>
    <s v="оригинал"/>
    <s v="Минина"/>
    <m/>
  </r>
  <r>
    <n v="203"/>
    <n v="1696"/>
    <n v="1696"/>
    <s v="ООО"/>
    <s v="ИК ТЕМП"/>
    <s v="Бонарь Геннадий Даниилович"/>
    <s v="9704068509"/>
    <s v="119121, Российская Федерация, вн.тер.г. муниципальный округ Хамовники, город Москва, переулок 1-й Неопалимовский, дом 15/7, этаж 2, помещение I, комната 7"/>
    <s v="119121, Российская Федерация, вн.тер.г. муниципальный округ Хамовники, город Москва, переулок 1-й Неопалимовский, дом 15/7, этаж 2, помещение I, комната 7"/>
    <x v="0"/>
    <m/>
    <n v="1"/>
    <x v="2"/>
    <s v="цвет_x000a_копия_x000a_эл почта"/>
    <s v="Минина"/>
    <m/>
  </r>
  <r>
    <n v="251"/>
    <n v="1537"/>
    <n v="1537"/>
    <s v="ООО"/>
    <s v="Институт по проектированию транспортных сооружений - Транспроект"/>
    <s v="Хайбулаев Хайбула Магомедович"/>
    <s v="0560037074"/>
    <s v="129626, Российская Федерация, город Москва, улица Мытищинская 1-я, дом 3, строение 1 "/>
    <s v="129626, Российская Федерация, город Москва, улица Мытищинская 1-я, дом 3, строение 1 "/>
    <x v="3"/>
    <m/>
    <n v="1"/>
    <x v="2"/>
    <s v="оригинал"/>
    <s v="Минина"/>
    <m/>
  </r>
  <r>
    <n v="73"/>
    <n v="298"/>
    <n v="593"/>
    <s v="ООО"/>
    <s v="Информационный центр ТЕЛЕКОМ-СЕРВИС"/>
    <s v="Фефелов Игорь Иванович"/>
    <s v="7736038341"/>
    <s v="105082, Российская Федерация, город Москва, улица Фридриха Энгельса, дом 75, строение 21, этаж 8, комната 1, офис 805"/>
    <s v="105082, Российская Федерация, город Москва, улица Фридриха Энгельса, дом 75, строение 21, этаж 8, комната 1, офис 805"/>
    <x v="3"/>
    <m/>
    <n v="1"/>
    <x v="2"/>
    <s v="оригинал"/>
    <s v="Минина"/>
    <m/>
  </r>
  <r>
    <n v="184"/>
    <n v="1714"/>
    <n v="1714"/>
    <s v="ООО"/>
    <s v="КОКСОХИММОНТАЖ АРКТИК"/>
    <s v="Сташков Сергей Львович"/>
    <s v="1841075158"/>
    <s v="107564, Российская Федерация, город Москва, муниципальный округ Богородское вн.тер.г., улица Краснобогатырская, дом 38, строение 2, этаж 4, комната 23"/>
    <s v="426053, Российская Федерация, Удмуртская Республика, город Ижевск, улица Салютовская, дом 23, офис 208"/>
    <x v="2"/>
    <m/>
    <n v="1"/>
    <x v="2"/>
    <s v="цвет_x000a_копия_x000a_эл почта"/>
    <s v="Минина"/>
    <m/>
  </r>
  <r>
    <n v="39"/>
    <n v="1232"/>
    <n v="1232"/>
    <s v="ООО"/>
    <s v="Коксохим-Электромонтаж"/>
    <s v="Мясищев Евгений Геннадьевич"/>
    <s v="7705975665"/>
    <s v="115035, Российская Федерация, город Москва, Кадашевская набережная, дом 36, строение 5"/>
    <s v="108811, г. Москва, поселение &quot;Мосрентген», Киевское шоссе, 21-й  км, домовладение 3, стр.1. (Бизнес-парк «G10»)"/>
    <x v="2"/>
    <m/>
    <n v="1"/>
    <x v="2"/>
    <s v="цвет_x000a_копия_x000a_эл почта"/>
    <s v="Минина"/>
    <m/>
  </r>
  <r>
    <n v="239"/>
    <n v="1414"/>
    <n v="1414"/>
    <s v="ООО"/>
    <s v="Компания Контур ДС"/>
    <s v="Бернгард Роберт Хасанович"/>
    <s v="7713694435"/>
    <s v="125212, Российская Федерация, город Москва, вн.тер.г. муниципальный округ Войковский, улица Выборгская, дом 4, корпус 1, этаж цоколь, помещение III, комната 13А"/>
    <s v="125212, Российская Федерация, город Москва, вн.тер.г. муниципальный округ Войковский, улица Выборгская, дом 4, корпус 1, этаж цоколь, помещение III, комната 13А"/>
    <x v="1"/>
    <m/>
    <n v="1"/>
    <x v="2"/>
    <s v="цвет_x000a_копия_x000a_эл почта"/>
    <s v="Минина"/>
    <m/>
  </r>
  <r>
    <n v="248"/>
    <n v="775"/>
    <n v="1154"/>
    <s v="ООО"/>
    <s v="Компания Новый Проект"/>
    <s v="Якушев Александр Николаевич"/>
    <s v="7726583475"/>
    <s v="107045, Российская Федерация, город Москва, муниципальный округ Красносельский вн.тер.г., улица Сретенка, дом 12, этаж 4, помещение IX, комната 10"/>
    <s v="107045, Российская Федерация, город Москва, муниципальный округ Красносельский вн.тер.г., улица Сретенка, дом 12, этаж 4, помещение IX, комната 10"/>
    <x v="3"/>
    <m/>
    <n v="1"/>
    <x v="2"/>
    <s v="цвет_x000a_копия_x000a_эл почта"/>
    <s v="Минина"/>
    <m/>
  </r>
  <r>
    <n v="187"/>
    <n v="1624"/>
    <n v="1624"/>
    <s v="ООО"/>
    <s v="Конструкторская строительная компания Мост"/>
    <s v="Винокурова Радмила Александровна"/>
    <s v="7751159862"/>
    <s v="108811, Российская Федерация, город Москва, поселение Московский, город Московский, улица Хабарова, дом 2, этаж 9, офис 12"/>
    <s v="108811, Российская Федерация, город Москва, поселение Московский, город Московский, улица Хабарова, дом 2, этаж 9, офис 12"/>
    <x v="4"/>
    <m/>
    <n v="1"/>
    <x v="2"/>
    <s v="цвет_x000a_копия_x000a_эл почта"/>
    <s v="Минина"/>
    <m/>
  </r>
  <r>
    <n v="266"/>
    <n v="1585"/>
    <n v="1585"/>
    <s v="АО"/>
    <s v="Кубаньпроект"/>
    <s v="Аггашян Карен Генрукович"/>
    <s v="2310011415"/>
    <s v="125284, Российская Федерация, город Москва, Хорошёвское шоссе, дом 42, этаж 1, помещение III, комната 25"/>
    <s v="125284, Российская Федерация, город Москва, Хорошёвское шоссе, дом 42, этаж 1, помещение III, комната 25"/>
    <x v="3"/>
    <m/>
    <n v="1"/>
    <x v="2"/>
    <s v="цвет_x000a_копия_x000a_эл почта"/>
    <s v="Минина"/>
    <m/>
  </r>
  <r>
    <n v="3"/>
    <n v="1440"/>
    <n v="1440"/>
    <s v="АО"/>
    <s v="ЛИФТ"/>
    <s v="Быховский Владимир Самуилович"/>
    <s v="7722006822"/>
    <s v="111024, Российская Федерация, город Москва, улица Авиамоторная, дом 50, строение 2, помещение XI, этаж 2, комната 25, офис А24"/>
    <s v="127051, Российская Федерация, город Москва, Малая Сухаревская площадь, дом 2, строение 2"/>
    <x v="3"/>
    <m/>
    <n v="1"/>
    <x v="2"/>
    <s v="цвет_x000a_копия_x000a_эл почта"/>
    <s v="Минина"/>
    <m/>
  </r>
  <r>
    <n v="19"/>
    <n v="1418"/>
    <n v="1418"/>
    <s v="ООО"/>
    <s v="МАРЬЯМ"/>
    <s v="Надточиев Александр Михайлович"/>
    <s v="7720097704"/>
    <s v="111531, Российская Федерация, город Москва, улица Саянская, дом 7, корпус 1, квартира 90"/>
    <s v="105568, Российская Федерация, город Москва, Малый Купавенский проезд, дом 5, строение 3"/>
    <x v="2"/>
    <m/>
    <n v="1"/>
    <x v="2"/>
    <s v="цвет_x000a_копия_x000a_эл почта"/>
    <s v="Минина"/>
    <m/>
  </r>
  <r>
    <n v="9"/>
    <n v="1506"/>
    <n v="1506"/>
    <s v="ООО"/>
    <s v="МегаДорСтрой"/>
    <s v="Травкин Вадим Михайлович"/>
    <s v="7727767563"/>
    <s v="117218, Российская Федерация, город Москва, улица Дмитрия Ульянова, дом 42, этаж 2, офис 301"/>
    <s v="117218, Российская Федерация, город Москва, улица Дмитрия Ульянова, дом 42, этаж 2, офис 301"/>
    <x v="4"/>
    <m/>
    <n v="1"/>
    <x v="2"/>
    <s v="цвет_x000a_копия_x000a_эл почта"/>
    <s v="Минина"/>
    <m/>
  </r>
  <r>
    <n v="32"/>
    <n v="1399"/>
    <n v="1399"/>
    <s v="ООО"/>
    <s v="МЕТЕО-КОМФОРТ+"/>
    <s v="Гурьянова Елена Юрьевна"/>
    <s v="3442091754"/>
    <s v="115114, Российская Федерация, город Москва, Набережная Даниловская, дом 4 А, офис 1"/>
    <s v="115114, Российская Федерация, город Москва, Набережная Даниловская, дом 4 А, офис 1"/>
    <x v="1"/>
    <m/>
    <n v="1"/>
    <x v="2"/>
    <s v="цвет_x000a_копия_x000a_эл почта"/>
    <s v="Минина"/>
    <m/>
  </r>
  <r>
    <n v="41"/>
    <n v="1511"/>
    <n v="1511"/>
    <s v="ООО"/>
    <s v="МетроПолис"/>
    <s v="Дедков Олег Модестович"/>
    <s v="7705710179"/>
    <s v="123610, Российская Федерация, город Москва, муниципальный округ Пресненский вн.тер.г., Краснопресненская набережная, дом 12, подъезд 3, этаж 9, помещение 1Д, комнаты 7, 7А-7Е"/>
    <s v="123610, Российская Федерация, город Москва, муниципальный округ Пресненский вн.тер.г., Краснопресненская набережная, дом 12, подъезд 3, этаж 9, помещение 1Д, комнаты 7, 7А-7Е"/>
    <x v="3"/>
    <m/>
    <n v="1"/>
    <x v="2"/>
    <s v="оригинал"/>
    <s v="Минина"/>
    <m/>
  </r>
  <r>
    <n v="85"/>
    <n v="1489"/>
    <n v="1489"/>
    <s v="ООО"/>
    <s v="МетроСтрой"/>
    <s v="Локтик Сергей Олегович"/>
    <s v="7718095019"/>
    <s v="119048, Российская Федерация, город Москва, улица Усачёва, дом 29, корпус 1, офис 16"/>
    <s v="119048, Российская Федерация, город Москва, улица Усачёва, дом 29, корпус 1, офис 16"/>
    <x v="1"/>
    <m/>
    <n v="1"/>
    <x v="2"/>
    <s v="цвет_x000a_копия_x000a_эл почта"/>
    <s v="Минина"/>
    <m/>
  </r>
  <r>
    <n v="55"/>
    <n v="1590"/>
    <n v="1590"/>
    <s v="ООО"/>
    <s v="МОСИНФОРМСТРОЙ"/>
    <s v="Скакунова Ольга Анатольевна"/>
    <s v="7733737454"/>
    <s v="125368, Российская Федерация, город Москва, улица Митинская, дом 37, квартира 213"/>
    <s v="125424, Российская Федерация, город Москва, Волоколамское шоссе, дом 77, корпус 1"/>
    <x v="2"/>
    <m/>
    <n v="1"/>
    <x v="2"/>
    <s v="оригинал"/>
    <s v="Минина"/>
    <m/>
  </r>
  <r>
    <n v="22"/>
    <n v="1689"/>
    <n v="1689"/>
    <s v="ООО"/>
    <s v="МОСКВА-СОКОЛ"/>
    <s v="Хименко Светлана Евгеньевна"/>
    <s v="7743051287"/>
    <s v="125315, Российская Федерация, город Москва, Ленинградский проспект, дом 80, корпус 37, комната 1, этаж 6"/>
    <s v="125315, Российская Федерация, город Москва, Ленинградский проспект, дом 80, корпус 16"/>
    <x v="2"/>
    <m/>
    <n v="1"/>
    <x v="2"/>
    <s v="цвет_x000a_копия_x000a_эл почта"/>
    <s v="Минина"/>
    <m/>
  </r>
  <r>
    <n v="269"/>
    <n v="1655"/>
    <n v="1655"/>
    <s v="ИП"/>
    <s v="Наумов Николай Анатольевич"/>
    <s v="Наумов Николай Анатольевич"/>
    <s v="772735959714"/>
    <s v="123423, Российская Федерация, город Москва, Карамышевская набережная, дом 36, квартира 156"/>
    <s v="123423, Российская Федерация, город Москва, Карамышевская набережная, дом 36, квартира 156"/>
    <x v="0"/>
    <m/>
    <n v="1"/>
    <x v="2"/>
    <s v="цвет_x000a_копия_x000a_эл почта"/>
    <s v="Минина"/>
    <m/>
  </r>
  <r>
    <n v="80"/>
    <n v="1515"/>
    <n v="1515"/>
    <s v="ООО"/>
    <s v="Новые Технологии"/>
    <s v="Гасанов Магомед Гасанович"/>
    <s v="7721750972"/>
    <s v="108814, Российская Федерация, город Москва, вн.тер.г. поселение Сосенское, Калужское шоссе 24-й км (п. Сосенское), дом 1, строение 1, офис 509"/>
    <s v="108814, Российская Федерация, город Москва, вн.тер.г. поселение Сосенское, Калужское шоссе 24-й км (п. Сосенское), дом 1, строение 1, офис 509"/>
    <x v="4"/>
    <m/>
    <n v="1"/>
    <x v="2"/>
    <s v="цвет_x000a_копия_x000a_эл почта"/>
    <s v="Минина"/>
    <m/>
  </r>
  <r>
    <n v="75"/>
    <n v="1605"/>
    <n v="1605"/>
    <s v="ООО"/>
    <s v="НПК Монолит"/>
    <s v="Николов Олег Емельянович"/>
    <s v="7715972180"/>
    <s v="127282, Российская Федерация, город Москва, вн.тер.г. муниципальный округ Северное Медведково, улица Полярная, дом 31, строение 1, помещение 9/3"/>
    <s v="127055, Российская Федерация, город Москва, улица Сущевская, дом 12, строение 1"/>
    <x v="3"/>
    <m/>
    <n v="1"/>
    <x v="2"/>
    <s v="цвет_x000a_копия_x000a_эл почта"/>
    <s v="Минина"/>
    <m/>
  </r>
  <r>
    <n v="205"/>
    <n v="1668"/>
    <n v="1668"/>
    <s v="ООО"/>
    <s v="НПС Аксай"/>
    <s v="Малчинов Александр Сергеевич"/>
    <s v="9703013049"/>
    <s v="123112, Российская Федерация, город Москва, вн. тер. г. муниципальный округ Пресненский, Пресненская набережная, дом 8, строение 1, этаж 5, помещение 1, комнаты 1-3, офис 503"/>
    <s v="123112, Российская Федерация, город Москва, вн. тер. г. муниципальный округ Пресненский, Пресненская набережная, дом 8, строение 1, этаж 5, помещение 1, комнаты 1-3, офис 503"/>
    <x v="3"/>
    <m/>
    <n v="1"/>
    <x v="2"/>
    <s v="цвет_x000a_копия_x000a_эл почта"/>
    <s v="Минина"/>
    <m/>
  </r>
  <r>
    <n v="262"/>
    <n v="1669"/>
    <n v="1669"/>
    <s v="ООО"/>
    <s v="НПС Инжиниринг"/>
    <s v="Евстифеев Владимир Георгиевич"/>
    <s v="9703013056"/>
    <s v="123112, Российская Федерация, город Москва, вн. тер. г. муниципальный округ Пресненский, Пресненская набережная, дом 8, строение 1, этаж 5, помещение 1, комнаы 1-3, офис 524"/>
    <s v="123112, Российская Федерация, город Москва, вн. тер. г. муниципальный округ Пресненский, Пресненская набережная, дом 8, строение 1, этаж 5, помещение 1, комнаы 1-3, офис 524"/>
    <x v="3"/>
    <m/>
    <n v="1"/>
    <x v="2"/>
    <s v="оригинал"/>
    <s v="Минина"/>
    <m/>
  </r>
  <r>
    <n v="53"/>
    <n v="1237"/>
    <n v="1237"/>
    <s v="ООО"/>
    <s v="Первый Домостроительный комбинат"/>
    <s v="Безшлеева Наталья Александровна"/>
    <s v="7726551032"/>
    <s v="123007, Российская Федерация, город Москва, 3-й Хорошевский проезд, дом 3, этаж 2, помещение I, комната 6"/>
    <s v="123007, Российская Федерация, город Москва, 3-й Хорошевский проезд, дом 3, этаж 2, помещение I, комната 6"/>
    <x v="2"/>
    <m/>
    <n v="1"/>
    <x v="2"/>
    <s v="оригинал"/>
    <s v="Минина"/>
    <m/>
  </r>
  <r>
    <n v="185"/>
    <n v="1439"/>
    <n v="1439"/>
    <s v="ООО"/>
    <s v="Первый инженер"/>
    <s v="Гайдар Анна Сергеевна"/>
    <s v="9717049662"/>
    <s v="129515, Российская Федерация, город Москва, улица Академика Королева, дом 13, строение 1, этаж 3, помещение V, комната 50"/>
    <s v="127521, Российская Федерация, город Москва, улица Шереметьевская, дом 47"/>
    <x v="1"/>
    <m/>
    <n v="1"/>
    <x v="2"/>
    <s v="оригинал"/>
    <s v="Минина"/>
    <m/>
  </r>
  <r>
    <n v="157"/>
    <n v="608"/>
    <n v="897"/>
    <s v="ООО"/>
    <s v="ПМК-99"/>
    <s v="Багандов Ислам Абдулмуслимович"/>
    <s v="0542015695"/>
    <s v="125412, Российская Федерация, город Москва, проезд Ижорский, дом 11, строение 1, кабинет 10"/>
    <s v="125412, Российская Федерация, город Москва, проезд Ижорский, дом 11, строение 1, кабинет 10"/>
    <x v="3"/>
    <m/>
    <n v="1"/>
    <x v="2"/>
    <s v="цвет_x000a_копия_x000a_эл почта"/>
    <s v="Минина"/>
    <m/>
  </r>
  <r>
    <n v="176"/>
    <n v="1544"/>
    <n v="1544"/>
    <s v="ООО"/>
    <s v="Премиум Сервис"/>
    <s v="Губин Андрей Юрьевич"/>
    <s v="7705915842"/>
    <s v="109544, Российская Федерация, город Москва, бульвар Энтузиастов, дом 2, этаж 3, кабинет 86"/>
    <s v="109544, Российская Федерация, город Москва, бульвар Энтузиастов, дом 2, этаж 3, кабинет 86"/>
    <x v="2"/>
    <m/>
    <n v="1"/>
    <x v="2"/>
    <s v="оригинал"/>
    <s v="Минина"/>
    <m/>
  </r>
  <r>
    <n v="254"/>
    <n v="1530"/>
    <n v="1530"/>
    <s v="ООО"/>
    <s v="Пробизнес"/>
    <s v="Воловик Владислав Валерьевич"/>
    <s v="7733892234"/>
    <s v="119071, Российская Федерация, город Москва, вн.тер.г. муниципальный округ Донской, улица Вавилова, дом 2, помещение 1/8/1"/>
    <s v="119071, Российская Федерация, город Москва, вн.тер.г. муниципальный округ Донской, улица Вавилова, дом 2, помещение 1/8/1"/>
    <x v="0"/>
    <m/>
    <n v="1"/>
    <x v="2"/>
    <s v="цвет_x000a_копия_x000a_эл почта"/>
    <s v="Минина"/>
    <m/>
  </r>
  <r>
    <n v="213"/>
    <n v="1604"/>
    <n v="1604"/>
    <s v="ООО"/>
    <s v="ПРОГРЕСС-СТРОЙ"/>
    <s v="Макаров Алексей Васильевич"/>
    <s v="7734361130"/>
    <s v="123308, Российская Федерация, город Москва, проспект Маршала Жукова, дом 2, этаж 3, подъезд 1, квартира 19, офис 11"/>
    <s v="123308, Российская Федерация, город Москва, проспект Маршала Жукова, дом 2, этаж 3, подъезд 1, квартира 19, офис 11"/>
    <x v="1"/>
    <m/>
    <n v="1"/>
    <x v="2"/>
    <s v="ч б_x000a_копия_x000a_эл почта"/>
    <s v="Минина"/>
    <m/>
  </r>
  <r>
    <n v="188"/>
    <n v="1567"/>
    <n v="1567"/>
    <s v="ООО"/>
    <s v="ПРОТИВОПОЖАРНЫЕ СИСТЕМЫ"/>
    <s v="Безбородько Эдуард Николаевич"/>
    <s v="7724413950"/>
    <s v="117405, Российская Федерация, город Москва, улица Дорожная, дом 60, корпус 4, офис 118"/>
    <s v="117405, Российская Федерация, город Москва, улица Дорожная, дом 60, корпус 4, офис 118"/>
    <x v="1"/>
    <m/>
    <n v="1"/>
    <x v="2"/>
    <s v="цвет_x000a_копия_x000a_эл почта"/>
    <s v="Минина"/>
    <m/>
  </r>
  <r>
    <n v="162"/>
    <n v="1563"/>
    <n v="1563"/>
    <s v="ООО"/>
    <s v="ПСФ Русич-С"/>
    <s v="Михайлов Александр Викторович"/>
    <s v="7713001112"/>
    <s v="109052, Российская Федерация, город Москва, улица Новохохловская, дом 101"/>
    <s v="109052, Российская Федерация, город Москва, улица Новохохловская, дом 101"/>
    <x v="3"/>
    <m/>
    <n v="1"/>
    <x v="2"/>
    <s v="цвет_x000a_копия_x000a_эл почта"/>
    <s v="Минина"/>
    <m/>
  </r>
  <r>
    <n v="97"/>
    <n v="1676"/>
    <n v="1676"/>
    <s v="ИП"/>
    <s v="Решетняков Андрей Евгеньевич"/>
    <s v="Решетняков Андрей Евгеньевич"/>
    <s v="771534870430"/>
    <s v="127560, Российская Федерация, город Москва, улица Конёнкова, дом 17, квартира 51"/>
    <s v="127560, Российская Федерация, город Москва, улица Конёнкова, дом 17, квартира 51"/>
    <x v="4"/>
    <m/>
    <n v="1"/>
    <x v="2"/>
    <s v="цвет_x000a_копия_x000a_эл почта"/>
    <s v="Минина"/>
    <m/>
  </r>
  <r>
    <n v="196"/>
    <n v="1493"/>
    <n v="1493"/>
    <s v="ООО"/>
    <s v="РСГ-групп"/>
    <s v="Бостанова Медина Борисовна"/>
    <s v="6330032139"/>
    <s v="115114, Российская Федерация, город Москва, улица Дербеневская, дом 24, строение 3, комната 22"/>
    <s v="125167, Российская Федерация, город Москва, улица Красноармейская, дом 11, корпус 2, офис 203"/>
    <x v="0"/>
    <m/>
    <n v="1"/>
    <x v="2"/>
    <s v="ч б_x000a_копия_x000a_эл почта"/>
    <s v="Минина"/>
    <m/>
  </r>
  <r>
    <n v="190"/>
    <n v="1633"/>
    <n v="1633"/>
    <s v="ООО"/>
    <s v="СЕО Инжиниринг"/>
    <s v="Мосякин Артем Николаевич"/>
    <s v="7703396239"/>
    <s v="123100, Российская Федерация, город Москва, набережная Пресненская, дом 12, этаж 45, комната 10, офис 213"/>
    <s v="123100, Российская Федерация, город Москва, набережная Пресненская, дом 12, этаж 45, комната 10, офис 213"/>
    <x v="1"/>
    <m/>
    <n v="1"/>
    <x v="2"/>
    <s v="оригинал"/>
    <s v="Минина"/>
    <m/>
  </r>
  <r>
    <n v="136"/>
    <n v="182"/>
    <n v="20"/>
    <s v="АО"/>
    <s v="СЗ ЛСР. Недвижимость-М"/>
    <s v="Чайковский Александр Сергеевич"/>
    <s v="7709346940"/>
    <s v="115280, Российская Федерация, город Москва, улица Автозаводская, дом 22, помещение 336"/>
    <s v="115280, Российская Федерация, город Москва, улица Автозаводская, дом 22, помещение 336"/>
    <x v="2"/>
    <m/>
    <n v="1"/>
    <x v="2"/>
    <s v="цвет_x000a_копия_x000a_эл почта"/>
    <s v="Минина"/>
    <m/>
  </r>
  <r>
    <n v="77"/>
    <n v="1370"/>
    <n v="1370"/>
    <s v="ООО"/>
    <s v="СК Основания мостов"/>
    <s v="Морозов Павел Анатольевич"/>
    <s v="7743106634"/>
    <s v="125212, Российская Федерация, город Москва, Крондштадтский бульвар, дом 7 А, строение 2, офис 13"/>
    <s v="125212, Российская Федерация, город Москва, Крондштадтский бульвар, дом 7 А, строение 2, офис 13"/>
    <x v="3"/>
    <m/>
    <n v="1"/>
    <x v="2"/>
    <s v="цвет_x000a_копия_x000a_эл почта"/>
    <s v="Минина"/>
    <m/>
  </r>
  <r>
    <n v="91"/>
    <n v="1477"/>
    <n v="1477"/>
    <s v="ООО"/>
    <s v="СК РУСЬ"/>
    <s v="Тельпиз Иван Васильевич"/>
    <s v="7723376230"/>
    <s v="109428, Российская Федерация, город Москва, Рязанский проспект, дом 22, корпус 2, этаж 4, помещение X, комната 16"/>
    <s v="109428, Российская Федерация, город Москва, Рязанский проспект, дом 22, корпус 2, этаж 4, помещение X, комната 16"/>
    <x v="0"/>
    <m/>
    <n v="1"/>
    <x v="2"/>
    <s v="цвет_x000a_копия_x000a_эл почта"/>
    <s v="Минина"/>
    <m/>
  </r>
  <r>
    <n v="193"/>
    <n v="1645"/>
    <n v="1645"/>
    <s v="ООО"/>
    <s v="СКАЛА"/>
    <s v="Пожитнов Александр Геннадьевич"/>
    <s v="7714430001"/>
    <s v="125167, Российская Федерация, город Москва, улица Красноармейская, дом 11, корпус 2, этаж 2, помещение XIV, комната 21"/>
    <s v="125167, Российская Федерация, город Москва, улица Красноармейская, дом 11, корпус 2, этаж 2, помещение XIV, комната 21"/>
    <x v="0"/>
    <m/>
    <n v="1"/>
    <x v="2"/>
    <s v="ч б_x000a_копия_x000a_эл почта"/>
    <s v="Минина"/>
    <m/>
  </r>
  <r>
    <n v="44"/>
    <n v="1677"/>
    <n v="1677"/>
    <s v="ООО"/>
    <s v="СОЮЗ"/>
    <s v="Блажко Максим Евгеньевич"/>
    <s v="9729217311"/>
    <s v="119602, Российская Федерация, город Москва, улица Тропарёвская, владение 4, строение 1, этаж 4, помещение VIIА, комната 487"/>
    <s v="107045, Российская Федерация, город Москва, переулок Рыбников, дом 1, этаж 4"/>
    <x v="1"/>
    <m/>
    <n v="1"/>
    <x v="2"/>
    <s v="оригинал"/>
    <s v="Минина"/>
    <m/>
  </r>
  <r>
    <n v="65"/>
    <n v="1613"/>
    <n v="1613"/>
    <s v="ООО"/>
    <s v="Специализированный застройщик Стройгарант"/>
    <s v="Погорелец Алексей Викторович"/>
    <s v="3241001824"/>
    <s v="119034, Российская Федерация, город Москва, вн.тер.г. муниципальный округ Хамовники, переулок Малый Лёвшинский, дом 10, комната 2, офис 265"/>
    <s v="243140, Российская Федерация, Брянская область, город Клинцы, улица Московская, дом 82 А"/>
    <x v="2"/>
    <m/>
    <n v="1"/>
    <x v="2"/>
    <s v="цвет_x000a_копия_x000a_эл почта"/>
    <s v="Минина"/>
    <m/>
  </r>
  <r>
    <n v="94"/>
    <n v="1588"/>
    <n v="1588"/>
    <s v="ООО"/>
    <s v="Специальные системы и решения"/>
    <s v="Козлов Сергей Александрович"/>
    <s v="7719885789"/>
    <s v="105318, Российская Федерация, город Москва, вн.тер.г. муниципальный округ Соколиная Гора, улица Ибрагимова, дом 31, этаж/офис 2 антресоль/405, помещение 33"/>
    <s v="105318, Российская Федерация, город Москва, вн.тер.г. муниципальный округ Соколиная Гора, улица Ибрагимова, дом 31, этаж/офис 2 антресоль/405, помещение 33"/>
    <x v="3"/>
    <m/>
    <n v="1"/>
    <x v="2"/>
    <s v="цвет_x000a_копия_x000a_эл почта"/>
    <s v="Минина"/>
    <m/>
  </r>
  <r>
    <n v="1"/>
    <n v="1727"/>
    <n v="1727"/>
    <s v="ООО"/>
    <s v="СпецТеплоМонтаж"/>
    <s v="Мавлявиев Ильшат Миншагитович"/>
    <s v="7722357676"/>
    <s v="115280, Российская Федерация, город Москва, вн.тер.г. муниципальный округ Даниловский, улица Автозаводская, дом 23А, корпус 2, офис 713-2 "/>
    <s v="423556, Российская Федерация, город Нижнекамск, улица Чистопольская, дом 33"/>
    <x v="3"/>
    <m/>
    <n v="1"/>
    <x v="2"/>
    <s v="цвет_x000a_копия_x000a_эл почта"/>
    <s v="Минина"/>
    <m/>
  </r>
  <r>
    <n v="218"/>
    <n v="1756"/>
    <n v="1756"/>
    <s v="ООО"/>
    <s v="Строй Альянс"/>
    <s v="Одинцов Виктор Николаевич"/>
    <s v="9729324786"/>
    <s v="119633, Российская Федерация, город Москва, вн.тер.г. муниципальный округ Ново-Переделкино, Боровское шоссе, дом 18, корпус 3, помещение 1Н, офис 2"/>
    <s v="119633, Российская Федерация, город Москва, вн.тер.г. муниципальный округ Ново-Переделкино, Боровское шоссе, дом 18, корпус 3, помещение 1Н, офис 2"/>
    <x v="0"/>
    <m/>
    <n v="1"/>
    <x v="2"/>
    <s v="цвет_x000a_копия_x000a_эл почта"/>
    <s v="Минина"/>
    <m/>
  </r>
  <r>
    <n v="37"/>
    <n v="1571"/>
    <n v="1571"/>
    <s v="ООО"/>
    <s v="СтройБизнес"/>
    <s v="Казарян Артак Норикович"/>
    <s v="3329072340"/>
    <s v="119361, Российская Федерация, город Москва, улица Большая Очаковская, дом 44, 11 этаж, квартира 129"/>
    <s v="119361, Российская Федерация, город Москва, улица Большая Очаковская, дом 44, 11 этаж, квартира 129"/>
    <x v="3"/>
    <m/>
    <n v="1"/>
    <x v="2"/>
    <s v="цвет_x000a_копия_x000a_эл почта"/>
    <s v="Минина"/>
    <m/>
  </r>
  <r>
    <n v="61"/>
    <n v="1429"/>
    <n v="1429"/>
    <s v="ООО"/>
    <s v="СтройИнжиниринг 27"/>
    <s v="Сельвян Кристина Алексеевна"/>
    <s v="7729783151"/>
    <s v="115184, Российская Федерация, город Москва, вн.тер.г. муниципальный округ Замоскворечье, улица Большая Татарская, дом 35, строение 7-9, комната 15"/>
    <s v="115184, Российская Федерация, город Москва, вн.тер.г. муниципальный округ Замоскворечье, улица Большая Татарская, дом 35, строение 7-9, комната 15"/>
    <x v="2"/>
    <m/>
    <n v="1"/>
    <x v="2"/>
    <s v="цвет_x000a_копия_x000a_эл почта"/>
    <s v="Минина"/>
    <m/>
  </r>
  <r>
    <n v="161"/>
    <n v="707"/>
    <n v="1061"/>
    <s v="ООО"/>
    <s v="СТРОЙКИСЛОРОДМОНТАЖ"/>
    <s v="Марков Владимир Иванович"/>
    <s v="7730114772"/>
    <s v="123557, Российская Федерация,  город Москва, улица Грузинская Малая, дом 29, строение 3"/>
    <s v="123557, город Москва, улица Грузинская Малая, дом 29, строение 3"/>
    <x v="2"/>
    <m/>
    <n v="1"/>
    <x v="2"/>
    <s v="цвет_x000a_копия_x000a_эл почта"/>
    <s v="Минина"/>
    <m/>
  </r>
  <r>
    <n v="225"/>
    <n v="1520"/>
    <n v="1520"/>
    <s v="ООО"/>
    <s v="Стройотряд"/>
    <s v="Хугаев Чермен Вазноевич"/>
    <s v="7714803140"/>
    <s v="125167, Российская Федерация, город Москва, Ленинградский проспект, дом 47, строение 4, этаж 4, комната 63"/>
    <s v="125167, Российская Федерация, город Москва, Ленинградский проспект, дом 47, строение 4, этаж 4, комната 63"/>
    <x v="3"/>
    <m/>
    <n v="1"/>
    <x v="2"/>
    <s v="ч б_x000a_копия_x000a_эл почта"/>
    <s v="Минина"/>
    <m/>
  </r>
  <r>
    <n v="253"/>
    <n v="498"/>
    <n v="643"/>
    <s v="ООО"/>
    <s v="Стройсервис-1136"/>
    <s v="Падалкин Анатолий Владимирович"/>
    <s v="7714140609"/>
    <s v="107140, Российская Федерация, город Москва, 1-й Красносельский переулок, дом 9, помещение III, комната 1"/>
    <s v="142134, Российская Федерация, город Подольск, улица Профсоюзная, дом 4, корпус 2"/>
    <x v="1"/>
    <m/>
    <n v="1"/>
    <x v="2"/>
    <s v="цвет_x000a_копия_x000a_эл почта"/>
    <s v="Минина"/>
    <m/>
  </r>
  <r>
    <n v="144"/>
    <n v="58"/>
    <n v="62"/>
    <s v="ООО"/>
    <s v="Строительная компания Мосты и тоннели"/>
    <s v="Мальцев Михаил Иванович"/>
    <s v="7717510382"/>
    <s v="127282, Российская Федерация, город Москва, муниципальный округ Северное Медведково вн.тер.г. улица Полярная, дом 31 Б, строение 1, помещение 23"/>
    <s v="129085, Российская Федерация, город Москва, улица Годовикова, дом 9, строение 2"/>
    <x v="2"/>
    <m/>
    <n v="1"/>
    <x v="2"/>
    <s v="оригинал"/>
    <s v="Минина"/>
    <s v="оригинал в юр. Отделе"/>
  </r>
  <r>
    <n v="58"/>
    <n v="355"/>
    <n v="630"/>
    <s v="ЗАО"/>
    <s v="Строительно-промышленная компания «МОНКОН»"/>
    <s v="Шерман Вадим Самуилович"/>
    <s v="7726071075"/>
    <s v="115230, Российская Федерация, город Москва, Электролитный проезд, дом 3, строение 32"/>
    <s v="115230, город Москва, Электролитный проезд, дом 3, строение 32"/>
    <x v="2"/>
    <m/>
    <n v="1"/>
    <x v="2"/>
    <s v="оригинал"/>
    <s v="Минина"/>
    <m/>
  </r>
  <r>
    <n v="243"/>
    <n v="1576"/>
    <n v="1576"/>
    <s v="ООО"/>
    <s v="Строительство и Ремонт"/>
    <s v="Тимин Алексей Евгеньевич"/>
    <s v="7720668242"/>
    <s v="115088, Российская Федерация, город Москва, муниципальный округ Южнопортовый вн.тер.г., улица Новоостаповская, дом 6А, строение 1, офис 309"/>
    <s v="115088, Российская Федерация, город Москва, муниципальный округ Южнопортовый вн.тер.г., улица Новоостаповская, дом 6А, строение 1, офис 309"/>
    <x v="0"/>
    <m/>
    <n v="1"/>
    <x v="2"/>
    <s v="цвет_x000a_копия_x000a_эл почта"/>
    <s v="Минина"/>
    <m/>
  </r>
  <r>
    <n v="134"/>
    <n v="1584"/>
    <n v="1584"/>
    <s v="ООО"/>
    <s v="СТРОЙЦЕНТР-М"/>
    <s v="Якупов Эльдар Алимович"/>
    <s v="7729449541"/>
    <s v="119517, Российская Федерация, город Москва, улица Матвеевская, дом 42, корпус 3, квартира 201"/>
    <s v="125130, Российская Федерация, город Москва, проезд Старопетровский, дом 7А, строение 25, подъезд 1, этаж 1, офис 1"/>
    <x v="2"/>
    <m/>
    <n v="1"/>
    <x v="2"/>
    <s v="оригинал"/>
    <s v="Минина"/>
    <m/>
  </r>
  <r>
    <n v="147"/>
    <n v="741"/>
    <n v="1093"/>
    <s v="ООО"/>
    <s v="СУ-7 Трест Кузнецкметаллургстрой"/>
    <s v="Скорытченко Александр Владимирович"/>
    <s v="4238024319"/>
    <s v="119619, Российская Федерация, город Москва, улица Наро-Фоминская, дом 17, корпус III, офис 3"/>
    <s v="654005, Кемеровская область, Новокузнецкий район, город Новокузнецк, улица Кольцевая, дом 6"/>
    <x v="3"/>
    <m/>
    <n v="1"/>
    <x v="2"/>
    <s v="цвет_x000a_копия_x000a_эл почта"/>
    <s v="Минина"/>
    <m/>
  </r>
  <r>
    <n v="70"/>
    <n v="1612"/>
    <n v="1612"/>
    <s v="ООО"/>
    <s v="ТехноРесурс Интернешнл"/>
    <s v="Бояркина Ольга Александровна"/>
    <s v="7724833867"/>
    <s v="117335, Российская Федерация, город Москва, вн.тер.г. муниципальный округ Ломоносовский, улица Вавилова, дом 69/75"/>
    <s v="117335, Российская Федерация, город Москва, улица Вавилова, дом 69/75, этаж 4, офис №1"/>
    <x v="3"/>
    <m/>
    <n v="1"/>
    <x v="2"/>
    <s v="оригинал"/>
    <s v="Минина"/>
    <m/>
  </r>
  <r>
    <m/>
    <n v="1762"/>
    <n v="1762"/>
    <s v="ООО"/>
    <s v="Техпромстрой"/>
    <s v="Зинченко Никита Викторович"/>
    <s v="9703132487"/>
    <s v="123557, Российская Федерация, город Москва, вн.тер.г. муниципальный округ Пресненский, переулок Электрический, дом 3/10, строение 1, помещение 4Н/5, офис 2 А"/>
    <s v="123557, Российская Федерация, город Москва, вн.тер.г. муниципальный округ Пресненский, переулок Электрический, дом 3/10, строение 1, помещение 4Н/5, офис 2 А"/>
    <x v="4"/>
    <m/>
    <n v="1"/>
    <x v="2"/>
    <s v="цвет_x000a_копия_x000a_эл почта"/>
    <s v="Минина"/>
    <m/>
  </r>
  <r>
    <n v="8"/>
    <n v="1611"/>
    <n v="1611"/>
    <s v="ООО"/>
    <s v="ТЕХСЕРВИС"/>
    <s v="Красновский Олег Михайлович"/>
    <s v="9705063486"/>
    <s v="115093, Российская Федерация, город Москва, вн.тер.г. муниципальный округ Замоскворечье, улица Большая Серпуховская, дом 44, этаж/помещение 3/I, комната/офис 3/25"/>
    <s v="115093, Российская Федерация, город Москва, вн.тер.г. муниципальный округ Замоскворечье, улица Большая Серпуховская, дом 44, этаж/помещение 3/I, комната/офис 3/25"/>
    <x v="3"/>
    <m/>
    <n v="1"/>
    <x v="2"/>
    <s v="цвет_x000a_копия_x000a_эл почта"/>
    <s v="Минина"/>
    <m/>
  </r>
  <r>
    <n v="118"/>
    <n v="571"/>
    <n v="768"/>
    <s v="ООО"/>
    <s v="ТИЕКТА"/>
    <s v="Иванов Алексей Валериевич"/>
    <s v="7726322762"/>
    <s v="117587, Российская Федерация, город Москва, вн.тер.г. муниципальный округ Чертаново Северное, Варшавское шоссе, дом 125, строение 1, секция/этаж 1/2, помещение/комната VI/1"/>
    <s v="117587, Российская Федерация, город Москва, вн.тер.г. муниципальный округ Чертаново Северное, Варшавское шоссе, дом 125, строение 1, секция/этаж 1/2, помещение/комната VI/1"/>
    <x v="2"/>
    <m/>
    <n v="1"/>
    <x v="2"/>
    <s v="цвет_x000a_копия_x000a_эл почта"/>
    <s v="Минина"/>
    <m/>
  </r>
  <r>
    <n v="63"/>
    <n v="1497"/>
    <n v="1497"/>
    <s v="ООО"/>
    <s v="ТК-Виктория"/>
    <s v="Приходько Леонид Витальевич"/>
    <s v="7719616426"/>
    <s v="119415, Российская Федерация, город Москва, проспект Вернадского, дом 39, этаж 6, помещение 1, комната 26"/>
    <s v="127238, Российская Федерация, город Москва, Ильменский проезд, дом 5"/>
    <x v="4"/>
    <m/>
    <n v="1"/>
    <x v="2"/>
    <s v="цвет_x000a_копия_x000a_эл почта"/>
    <s v="Минина"/>
    <m/>
  </r>
  <r>
    <n v="66"/>
    <n v="1688"/>
    <n v="1688"/>
    <s v="ООО"/>
    <s v="Транспортно-промышленная строительная компания"/>
    <s v="Салаченок Вадим Геннадьевич"/>
    <s v="9701171184"/>
    <s v="105005, Российская Федерация, город Москва, муниципальный округ Басманный вн.тер.г., улица Радио, дом 7, строение 1, этаж 4, офис 415"/>
    <s v="105005, Российская Федерация, город Москва, муниципальный округ Басманный вн.тер.г., улица Радио, дом 7, строение 1, этаж 4, офис 415"/>
    <x v="3"/>
    <m/>
    <n v="1"/>
    <x v="2"/>
    <s v="цвет_x000a_копия_x000a_эл почта"/>
    <s v="Минина"/>
    <m/>
  </r>
  <r>
    <n v="174"/>
    <n v="1724"/>
    <n v="1724"/>
    <s v="ООО"/>
    <s v="ТрансПроект"/>
    <s v="Бендик Андрей Николаевич"/>
    <s v="5018049302"/>
    <s v="115114, Российская Федерация, город Москва, вн.тер.г. муниципальный округ Замоскворечье, Летниковская улица, дом 16, помещение 1/7"/>
    <s v="105005, Российская Федерация, город Москва, улица Радио, дом 24, корпус 1, этаж 2, помещение V, комната 4"/>
    <x v="1"/>
    <m/>
    <n v="1"/>
    <x v="2"/>
    <s v="цвет_x000a_копия_x000a_эл почта"/>
    <s v="Минина"/>
    <m/>
  </r>
  <r>
    <n v="138"/>
    <n v="1602"/>
    <n v="1602"/>
    <s v="ООО"/>
    <s v="ТРАСТ"/>
    <s v="Юдин Алексей Алексеевич"/>
    <s v="7705851701"/>
    <s v="111024, Российская Федерация,  город Москва, 2-я улица Энтузиастов, дом 5, корпус 3, этаж 3, офис 303Н"/>
    <s v="111024, Российская Федерация, город Москва, 2-я улица Энтузиастов, дом 5, корпус 3, этаж 3, офис 303Н"/>
    <x v="3"/>
    <m/>
    <n v="1"/>
    <x v="2"/>
    <s v="цвет_x000a_копия_x000a_эл почта"/>
    <s v="Минина"/>
    <m/>
  </r>
  <r>
    <n v="146"/>
    <n v="1573"/>
    <n v="1573"/>
    <s v="ООО"/>
    <s v="ТСК Протек"/>
    <s v="Зуев Валерий Георгиевич"/>
    <s v="9721060965"/>
    <s v="109428, Российская Федерация, город Москва, улица Зарайская, дом 21, помещение 208, офис 0101"/>
    <s v="109428, Российская Федерация, город Москва, улица Зарайская, дом 21, помещение 208, офис 0101"/>
    <x v="4"/>
    <m/>
    <n v="1"/>
    <x v="2"/>
    <s v="цвет_x000a_копия_x000a_эл почта"/>
    <s v="Минина"/>
    <m/>
  </r>
  <r>
    <n v="127"/>
    <n v="1565"/>
    <n v="1565"/>
    <s v="ООО"/>
    <s v="ТЭСО"/>
    <s v="Табенский Дмитрий Вячеславович"/>
    <s v="7717669581"/>
    <s v="109029, Российская Федерация, город Москва, Автомобильный проезд, дом 8, строение 4, этаж 3, помещение I, комната 4"/>
    <s v="115088, Российская Федерация, город Москва, 2-ой Южнопортовый проезд, дом 14/22, строение 1, этаж 3, помещение IX, кабинет 11"/>
    <x v="1"/>
    <m/>
    <n v="1"/>
    <x v="2"/>
    <s v="цвет_x000a_копия_x000a_эл почта"/>
    <s v="Минина"/>
    <m/>
  </r>
  <r>
    <n v="131"/>
    <n v="1740"/>
    <n v="1740"/>
    <s v="ООО"/>
    <s v="УМНЫЙ ЭЛЕКТРИК"/>
    <s v="Павлов Павел Вячеславович"/>
    <s v="7720336938"/>
    <s v="129110, Российская Федерация, город Москва, улица Гиляровского, дом 40, помещение II, комната 7"/>
    <s v="129110, Российская Федерация, город Москва, улица Гиляровского, дом 40, помещение II, комната 7"/>
    <x v="3"/>
    <m/>
    <n v="1"/>
    <x v="2"/>
    <s v="цвет_x000a_копия_x000a_эл почта"/>
    <s v="Минина"/>
    <m/>
  </r>
  <r>
    <n v="16"/>
    <n v="475"/>
    <n v="816"/>
    <s v="АО"/>
    <s v="Упаковочные системы"/>
    <s v="Криволапов Александр Владимирович"/>
    <s v="7706017070"/>
    <s v="129226, Российская Федерация, город Москва, улица Вильгельма Пика, дом 8"/>
    <s v="129226, Российская Федерация, город Москва, улица Вильгельма Пика, дом 8"/>
    <x v="3"/>
    <m/>
    <n v="1"/>
    <x v="2"/>
    <s v="цвет_x000a_копия_x000a_эл почта"/>
    <s v="Минина"/>
    <m/>
  </r>
  <r>
    <n v="45"/>
    <n v="1514"/>
    <n v="1514"/>
    <s v="ООО"/>
    <s v="ФОКУС-ГРУПП"/>
    <s v="Иванов Алексей Сергеевич"/>
    <s v="7724925719"/>
    <s v="115114, Российская Федерация, город Москва, набережная Дербеневская, дом 11, этаж 1, помещение 111, комнаты 1-2"/>
    <s v="115114, Российская Федерация, город Москва, набережная Дербеневская, дом 11, этаж 1, помещение 111, комнаты 1-2"/>
    <x v="1"/>
    <m/>
    <n v="1"/>
    <x v="2"/>
    <s v="цвет_x000a_копия_x000a_эл почта"/>
    <s v="Минина"/>
    <m/>
  </r>
  <r>
    <n v="133"/>
    <n v="1420"/>
    <n v="1420"/>
    <s v="ООО"/>
    <s v="Экоинвест"/>
    <s v="Петухов Михаил Анатольевич"/>
    <s v="7707735884"/>
    <s v="109428, Российская Федерация, город Москва, вн.тер.г. муниципальный округ Рязанский, Рязанский проспект, дом 22, корпус 2, офис 57, помещение IX, комната 2, этаж 5"/>
    <s v="107023, Российская Федерация, город Москва, улица Электрозаводская, дом 21, строение 8 "/>
    <x v="2"/>
    <m/>
    <n v="1"/>
    <x v="2"/>
    <s v="оригинал"/>
    <s v="Минина"/>
    <m/>
  </r>
  <r>
    <n v="166"/>
    <n v="1664"/>
    <n v="1664"/>
    <s v="ООО"/>
    <s v="ЭКСПЛОН"/>
    <s v="Кошелева Валентина Владиславовна"/>
    <s v="7706240705"/>
    <s v="101000, Российская Федерация, город Москва, вн.тер.г. муниципальный округ Басманный, переулок Армянский, дом 9, строение 1, помещение 35/110/1"/>
    <s v="101000, Российская Федерация, город Москва, вн.тер.г. муниципальный округ Басманный, переулок Армянский, дом 9, строение 1, помещение 35/110/1"/>
    <x v="2"/>
    <m/>
    <n v="1"/>
    <x v="2"/>
    <s v="цвет_x000a_копия_x000a_эл почта"/>
    <s v="Минина"/>
    <m/>
  </r>
  <r>
    <n v="171"/>
    <n v="1419"/>
    <n v="1419"/>
    <s v="ООО"/>
    <s v="ЭКСПОГАЗ"/>
    <s v="Тарасов Сергей Владимирович"/>
    <s v="7718259041"/>
    <s v="107076, Российская Федерация, город Москва, вн.тер.г. муниципальный округ Сокольники, улица Матросская Тишина, дом 23. строение 1, помещение 5/1"/>
    <s v="107076, Российская Федерация, город Москва, вн.тер.г. муниципальный округ Сокольники, улица Матросская Тишина, дом 23. строение 1, помещение 5/1"/>
    <x v="0"/>
    <m/>
    <n v="1"/>
    <x v="2"/>
    <s v="цвет_x000a_копия_x000a_эл почта"/>
    <s v="Минина"/>
    <m/>
  </r>
  <r>
    <m/>
    <n v="1615"/>
    <n v="1615"/>
    <s v="ООО"/>
    <s v="Энергоремонт"/>
    <s v="Лайков Владимир Николаевич"/>
    <s v="7725499608"/>
    <s v="115280, Российская Федерация, город Москва, муниципальный округ Даниловский вн.тер.г., улица Автозаводская, дом 17, корпус 3, подвальное помещение II, комната 1, РМЗГ"/>
    <s v="115280, Российская Федерация, город Москва, муниципальный округ Даниловский вн.тер.г., улица Автозаводская, дом 17, корпус 3, подвальное помещение II, комната 1, РМЗГ"/>
    <x v="4"/>
    <m/>
    <n v="1"/>
    <x v="2"/>
    <s v="цвет_x000a_копия_x000a_эл почта"/>
    <s v="Минина"/>
    <m/>
  </r>
  <r>
    <n v="102"/>
    <n v="1562"/>
    <n v="1562"/>
    <s v="ООО"/>
    <s v="ЭнергоСпецМонтаж"/>
    <s v="Габулов Николай Анатольевич"/>
    <s v="7718299975"/>
    <s v="109428, Российская Федерация, город Москва, улица Зарайская, дом 21, помещение 205, офис 0101"/>
    <s v="109428, Российская Федерация, город Москва, улица Зарайская, дом 21, помещение 205, офис 0101"/>
    <x v="2"/>
    <m/>
    <n v="1"/>
    <x v="2"/>
    <s v="оригинал"/>
    <s v="Минина"/>
    <m/>
  </r>
  <r>
    <n v="259"/>
    <n v="1618"/>
    <n v="1618"/>
    <s v="ООО"/>
    <s v="ЭнергоСтрой"/>
    <s v="Лабанов Андрей Викторович"/>
    <s v="7730234131"/>
    <s v="125252, Российская Федерация, город Москва, вн.тер.г. муниципальный округ Хорошевский, улица Куусинена, дом 19 А, этаж 2, офис 218"/>
    <s v="125252, Российская Федерация, город Москва, вн.тер.г. муниципальный округ Хорошевский, улица Куусинена, дом 19 А, этаж 2, офис 218"/>
    <x v="0"/>
    <m/>
    <n v="1"/>
    <x v="2"/>
    <s v="цвет_x000a_копия_x000a_эл почта"/>
    <s v="Минина"/>
    <m/>
  </r>
  <r>
    <n v="125"/>
    <n v="274"/>
    <n v="528"/>
    <s v="ООО"/>
    <s v="Югансктрубопроводстрой"/>
    <s v="Засыпкин Валерий Алексеевич"/>
    <s v="7705550768"/>
    <s v="129110, Российская Федерация, город Москва, муниципальный округ Мещанский вн.тер.г., улица Гиляровского, дом 57, строение 1, офис 52"/>
    <s v="628301, Ханты-Мансийский Автономный округ-Югра АО, город Нефтеюганск, Пионерная зона, улица Сургутская, строение 18а"/>
    <x v="3"/>
    <m/>
    <n v="1"/>
    <x v="2"/>
    <s v="цвет_x000a_копия_x000a_эл почта"/>
    <s v="Минина"/>
    <m/>
  </r>
  <r>
    <n v="52"/>
    <n v="1436"/>
    <n v="1436"/>
    <s v="ООО"/>
    <s v="ЮГО-СТРОЙ"/>
    <s v="Югович Горан"/>
    <s v="7723568486"/>
    <s v="119421, Российская Федерация, город Москва, проспект Ленинский, дом 111,  корпус 1,  офис 201"/>
    <s v="119421, Российская Федерация, город Москва, проспект Ленинский, дом 111,  корпус 1,  офис 201"/>
    <x v="2"/>
    <m/>
    <n v="1"/>
    <x v="2"/>
    <s v="оригинал"/>
    <s v="Минина"/>
    <m/>
  </r>
  <r>
    <n v="67"/>
    <n v="162"/>
    <n v="342"/>
    <s v="ООО"/>
    <s v="Южнефтегазстрой"/>
    <s v="Дашаев Маулды Белалович"/>
    <s v="2027000844"/>
    <s v="127410, Российская Федерация, город Москва, вн.тер.г. муниципальный округ Алтуфьевский, Алтуфьевское шоссе, дом 79А, строение 25, помещение 4/1, комната/офис 6(Н)/15"/>
    <s v="125252, Российская Федерация, город Москва, улица Алабяна, дом 13, корпус 1, помещение XXVI"/>
    <x v="2"/>
    <m/>
    <n v="1"/>
    <x v="2"/>
    <s v="цвет_x000a_копия_x000a_эл почта"/>
    <s v="Минина"/>
    <m/>
  </r>
  <r>
    <n v="241"/>
    <n v="11"/>
    <n v="15"/>
    <s v="ООО"/>
    <s v="Компания Трансгидромеханизация"/>
    <s v="Васильев Владимир Николаевич"/>
    <s v="7704587613"/>
    <s v="117437, Российская Федерация, город Москва, улица Академика Волгина, дом 33, этаж 2, помещение I, комната 13"/>
    <s v="117437, Российская Федерация, город Москва, улица Академика Волгина, дом 33, этаж 2, помещение I, комната 13, офис 205"/>
    <x v="3"/>
    <n v="1"/>
    <m/>
    <x v="3"/>
    <s v="цвет_x000a_копия_x000a_эл почта"/>
    <s v="Минина"/>
    <m/>
  </r>
  <r>
    <n v="252"/>
    <n v="802"/>
    <n v="1170"/>
    <s v="ООО"/>
    <s v="Профессиональная Строительная Компания по Ремонту Железных Дорог"/>
    <s v="Корольков Александр Борисович"/>
    <s v="7721594191"/>
    <s v="121108, Российская Федерация, город Москва, улица Минская, дом 1 Г, корпус 4"/>
    <s v="119590, Российская Федерация, город Москва, улица Минская, дом 1 Г, корпус 4, офис 19"/>
    <x v="3"/>
    <m/>
    <n v="1"/>
    <x v="3"/>
    <s v="цвет_x000a_копия_x000a_эл почта"/>
    <s v="Минина"/>
    <m/>
  </r>
  <r>
    <n v="165"/>
    <n v="1422"/>
    <n v="1422"/>
    <s v="ООО"/>
    <s v="Промышленно-строительная корпорация"/>
    <s v="Видьманов Виктор Михайлович"/>
    <s v="7702727657"/>
    <s v="129010, Российская Федерация, город Москва, Протопоповский переулок, дом 14, квартира 28"/>
    <s v="129010, Российская Федерация, город Москва, Протопоповский переулок, дом 14, офис 28"/>
    <x v="1"/>
    <n v="1"/>
    <m/>
    <x v="4"/>
    <s v="цвет_x000a_копия_x000a_эл почта"/>
    <s v="Минина"/>
    <m/>
  </r>
  <r>
    <n v="90"/>
    <n v="1430"/>
    <n v="1430"/>
    <s v="ООО"/>
    <s v="Спецстроймонтаж"/>
    <s v="Чиркин Игорь Валентинович"/>
    <s v="7743632066"/>
    <s v="125130, Российская Федерация, город Москва, улица Зои и Александра Космодемьянских, дом 26/21, строение 1"/>
    <s v="141069, Российская Федерация, город Королев, микрорайон Первомайский, улица Советская, дом 27"/>
    <x v="1"/>
    <m/>
    <n v="1"/>
    <x v="5"/>
    <s v="цвет_x000a_копия_x000a_эл почта"/>
    <s v="Минина"/>
    <m/>
  </r>
  <r>
    <n v="27"/>
    <n v="1755"/>
    <n v="1755"/>
    <s v="ООО"/>
    <s v="ЛСР БАУ"/>
    <s v="Горюнов Сергей Валерьевич"/>
    <s v="9725135178"/>
    <s v="115280, Российская Федерация, город Москва, вн.тер.г. муниципальный округ Даниловский, улица Автозаводская, дом 22 "/>
    <s v="115280, Российская Федерация, город Москва, вн.тер.г. муниципальный округ Даниловский, улица Автозаводская, дом 22 помещение 336"/>
    <x v="2"/>
    <m/>
    <n v="1"/>
    <x v="6"/>
    <s v="цвет_x000a_копия_x000a_эл почта"/>
    <s v="Минина"/>
    <m/>
  </r>
  <r>
    <n v="183"/>
    <n v="1741"/>
    <n v="1741"/>
    <s v="ООО"/>
    <s v="Путеви"/>
    <s v="Красникова Елена Рафаэлевна "/>
    <s v="7721527639"/>
    <s v="123056, Российская Федерация, город Москва, вн.тер.г. муниципальный округ Пресненский, переулок Электрический, дом 6/28, помещение 1/1"/>
    <s v="123056, Российская Федерация, город Москва, вн.тер.г. муниципальный округ Пресненский, переулок Электрический, дом 6/28, помещение 1/1"/>
    <x v="3"/>
    <m/>
    <n v="1"/>
    <x v="7"/>
    <s v="оригинал"/>
    <s v="Минина"/>
    <m/>
  </r>
  <r>
    <n v="24"/>
    <n v="1425"/>
    <n v="1425"/>
    <s v="АО"/>
    <s v="Путеви Ужице"/>
    <s v="Мичич Владимир"/>
    <s v="9909075539"/>
    <s v="31000, Республика Сербия, город Ужице, улица Николы Пашича, 38"/>
    <s v="117630, Российская Федерация, город Москва, улица Обручева, дом 23, корпус 3, а/я 3"/>
    <x v="3"/>
    <m/>
    <n v="1"/>
    <x v="7"/>
    <s v="оригинал"/>
    <s v="Минина"/>
    <m/>
  </r>
  <r>
    <n v="132"/>
    <n v="1543"/>
    <n v="1543"/>
    <s v="ООО"/>
    <s v="Арсенал-Строй"/>
    <s v="Рубан Андрей Николаевич"/>
    <s v="9705068251"/>
    <s v="109044, Российская Федерация, город Москва, вн.тер.г. муниципальный округ Таганский, улица Воронцовская, дом 6, строение 2, этаж 1, помещение 1, комната 11"/>
    <s v="109044, Российская Федерация, город Москва, вн.тер.г. муниципальный округ Таганский, улица Воронцовская, дом 6, строение 2, этаж 1, помещение 1, комната 11"/>
    <x v="3"/>
    <m/>
    <n v="1"/>
    <x v="8"/>
    <s v="цвет_x000a_копия_x000a_эл почта"/>
    <s v="Минина"/>
    <m/>
  </r>
  <r>
    <n v="204"/>
    <n v="1270"/>
    <n v="1270"/>
    <s v="ООО"/>
    <s v="АС Инжстрой"/>
    <s v="Султанов Айрат Мухаматнабиевич"/>
    <s v="7728845775"/>
    <s v="119017, Российская Федерация, город Москва, улица Малая Ордынка, дом 13, строение 3, помещение IV"/>
    <s v="119017, Российская Федерация, город Москва, улица Малая Ордынка, дом 13, строение 3, помещение IV"/>
    <x v="2"/>
    <m/>
    <n v="1"/>
    <x v="8"/>
    <s v="цвет_x000a_копия_x000a_эл почта"/>
    <s v="Минина"/>
    <m/>
  </r>
  <r>
    <n v="54"/>
    <n v="1526"/>
    <n v="1526"/>
    <s v="ООО"/>
    <s v="АЭРОДОРСТРОЙ"/>
    <s v="Хведченя Алексей Николаевич"/>
    <s v="7706424276"/>
    <s v="119180, Российская Федерация, город Москва, улица Большая Полянка, дом 51А/9, этаж 8, помещение 1, комната 1, офис 5"/>
    <s v="119180, Российская Федерация, город Москва, улица Большая Полянка, дом 51А/9, этаж 8, помещение 1, комната 1, офис 5"/>
    <x v="1"/>
    <m/>
    <n v="1"/>
    <x v="8"/>
    <s v="цвет_x000a_копия_x000a_эл почта"/>
    <s v="Минина"/>
    <m/>
  </r>
  <r>
    <n v="167"/>
    <n v="1599"/>
    <n v="1599"/>
    <s v="ООО"/>
    <s v="ГАМА СТРОЙ"/>
    <s v="Сексясова Илона Ричардовна"/>
    <s v="7728552987"/>
    <s v="117312, Российская Федерация, город Москва, улица Вавилова, дом 47А, этаж 2, помещение V, комната 28"/>
    <s v="117312, Российская Федерация, город Москва, улица Вавилова, дом 47А"/>
    <x v="1"/>
    <m/>
    <n v="1"/>
    <x v="8"/>
    <s v="цвет_x000a_копия_x000a_эл почта"/>
    <s v="Минина"/>
    <m/>
  </r>
  <r>
    <n v="119"/>
    <n v="1491"/>
    <n v="1491"/>
    <s v="ООО"/>
    <s v="ГорСвет"/>
    <s v="Сушенок Николай Владимирович"/>
    <s v="7733294690"/>
    <s v="125476, Российская Федерация, город Москва, улица Василия Петушкова, дом 8, этаж 3"/>
    <s v="125476, Российская Федерация, город Москва, улица Василия Петушкова, дом 8, этаж 3"/>
    <x v="1"/>
    <m/>
    <n v="1"/>
    <x v="8"/>
    <s v="цвет_x000a_копия_x000a_эл почта"/>
    <s v="Минина"/>
    <m/>
  </r>
  <r>
    <n v="228"/>
    <n v="1734"/>
    <n v="1734"/>
    <s v="ООО"/>
    <s v="Инженерная компания АртПроект"/>
    <s v="Тинаев Дмитрий Анатольевич"/>
    <s v="7743844462"/>
    <s v="125130, Российская Федерация, город Москва, проезд Старопетровский, дом 7А, строение 25, подъезд 1, этаж 1, офис 1"/>
    <s v="125130, Российская Федерация, город Москва, проезд Старопетровский, дом 7А, строение 25, подъезд 1, этаж 1, офис 1"/>
    <x v="1"/>
    <m/>
    <n v="1"/>
    <x v="8"/>
    <s v="оригинал"/>
    <s v="Минина"/>
    <m/>
  </r>
  <r>
    <n v="152"/>
    <n v="1752"/>
    <n v="1752"/>
    <s v="ООО"/>
    <s v="Инженерный Центр ЭНЭЛ"/>
    <s v="Мезенцев Антон Валерьевич"/>
    <s v="7724639468"/>
    <s v="115088, Российская Федерация, город Москва, вн.тер.г. муниципальный округ Южнопортовый, улица Шарикоподшипниковская, дом 38, строение 1, помещение 3Н"/>
    <s v="115088, Российская Федерация, город Москва, вн.тер.г. муниципальный округ Южнопортовый, улица Шарикоподшипниковская, дом 38, строение 1, офис 109"/>
    <x v="1"/>
    <m/>
    <n v="1"/>
    <x v="8"/>
    <s v="цвет_x000a_копия_x000a_эл почта"/>
    <s v="Минина"/>
    <m/>
  </r>
  <r>
    <n v="26"/>
    <n v="1396"/>
    <n v="1396"/>
    <s v="ООО"/>
    <s v="Л-Старт"/>
    <s v="Доронин Сергей Васильевич"/>
    <s v="7703550709"/>
    <s v="125212, Российская Федерация, город Москва, улица Выборгская, дом 16, строение 4, Мансарда, помещение I, комната 2"/>
    <s v="125212, Российская Федерация, город Москва, улица Выборгская, дом 16, строение 4, офис 502"/>
    <x v="1"/>
    <m/>
    <n v="1"/>
    <x v="8"/>
    <s v="цвет_x000a_копия_x000a_эл почта"/>
    <s v="Минина"/>
    <m/>
  </r>
  <r>
    <n v="62"/>
    <n v="1558"/>
    <n v="1558"/>
    <s v="ООО"/>
    <s v="Мосжелдорстрой"/>
    <s v="Корольков Александр Борисович"/>
    <s v="9729057097"/>
    <s v="127560, Российская Федерация, город Москва, улица Коненкова, дом 12, квартира 291"/>
    <s v="119590, Российская Федерация, город Москва, улица Минская, дом 1 Г, корпус 4, офис 19"/>
    <x v="3"/>
    <m/>
    <n v="1"/>
    <x v="8"/>
    <s v="цвет_x000a_копия_x000a_эл почта"/>
    <s v="Минина"/>
    <m/>
  </r>
  <r>
    <n v="88"/>
    <n v="1397"/>
    <n v="1397"/>
    <s v="ООО"/>
    <s v="СтройЭкоИндустрия"/>
    <s v="Щелобоков Владимир Владимирович"/>
    <s v="7724813236"/>
    <s v="115563, Российская Федерация, город Москва, улица Шипиловская, дом 28 А"/>
    <s v="115563, Российская Федерация, город Москва, улица Шипиловская, дом 28 А"/>
    <x v="1"/>
    <m/>
    <n v="1"/>
    <x v="8"/>
    <s v="цвет_x000a_копия_x000a_эл почта"/>
    <s v="Минина"/>
    <m/>
  </r>
  <r>
    <n v="92"/>
    <n v="1749"/>
    <n v="1749"/>
    <s v="ООО"/>
    <s v="ТопИнжСтрой"/>
    <s v="Ефимов Дмитрий Иванович"/>
    <s v="5402042384"/>
    <s v="117041, Российская Федерация, город Москва, вн.тер.г. поселение Сосенское, посёлок Коммунарка, улица Потаповская Роща, дом 2, корпус 4, помещение 34К/П "/>
    <s v="117041, Российская Федерация, город Москва, вн.тер.г. поселение Сосенское, посёлок Коммунарка, улица Потаповская Роща, дом 2, корпус 4, помещение 34К/П "/>
    <x v="3"/>
    <m/>
    <n v="1"/>
    <x v="8"/>
    <s v="оригинал"/>
    <s v="Минина"/>
    <m/>
  </r>
  <r>
    <n v="123"/>
    <n v="1719"/>
    <n v="1719"/>
    <s v="ОАО"/>
    <s v="Гомельский объединенный строительный трест"/>
    <s v="Ковалев Сергей Николаевич"/>
    <s v="400022439"/>
    <s v="246028, Республика Беларусь, город Гомель, улица Советская, дом 126"/>
    <s v="246028, Республика Беларусь, город Гомель, улица Советская, дом 126"/>
    <x v="5"/>
    <m/>
    <n v="1"/>
    <x v="9"/>
    <s v="цвет_x000a_копия_x000a_эл почта"/>
    <s v="Минина"/>
    <m/>
  </r>
  <r>
    <n v="170"/>
    <n v="1538"/>
    <n v="1538"/>
    <s v="ООО"/>
    <s v="ГИДРОВИК"/>
    <s v="Краснобаев Даниил Сергеевич"/>
    <s v="7716832323"/>
    <s v="129343, Российская Федерация, город Москва, Берингов проезд, дом 5, помещение 1, комната 9"/>
    <s v="129343, Российская Федерация, город Москва, Берингов проезд, дом 5, помещение 1, комната 9"/>
    <x v="2"/>
    <n v="1"/>
    <m/>
    <x v="10"/>
    <s v="цвет_x000a_копия_x000a_эл почта"/>
    <s v="Минина"/>
    <m/>
  </r>
  <r>
    <n v="113"/>
    <n v="1"/>
    <n v="51"/>
    <s v="АО"/>
    <s v="Трест Коксохиммонтаж"/>
    <s v="Фуфаев Сергей Валентинович"/>
    <s v="7705098679"/>
    <s v="115035, Российская Федерация, город Москва, Кадашевская набережная, дом 36, строение 5"/>
    <s v="115035, Российская Федерация, город Москва, Кадашевская набережная, дом 36, строение 5"/>
    <x v="2"/>
    <m/>
    <n v="1"/>
    <x v="11"/>
    <s v="цвет_x000a_копия_x000a_эл почта"/>
    <s v="Агафонова"/>
    <m/>
  </r>
  <r>
    <n v="25"/>
    <n v="554"/>
    <n v="931"/>
    <s v="ООО"/>
    <s v="ТРЕСТ КОКСОХИММОНТАЖ - ТРУБОПРОВОДСТРОЙ"/>
    <s v="Чулюков Михаил Викторович"/>
    <s v="7705894600"/>
    <s v="115035, город Москва, Кадашевская набережная, дом 36, строение 5"/>
    <s v="115035, город Москва, Кадашевская набережная, дом 36, строение 5"/>
    <x v="3"/>
    <m/>
    <n v="1"/>
    <x v="11"/>
    <s v="цвет_x000a_копия_x000a_эл почта"/>
    <s v="Агафонова"/>
    <m/>
  </r>
  <r>
    <n v="219"/>
    <n v="1197"/>
    <n v="1195"/>
    <s v="ООО"/>
    <s v="Трест Коксохиммонтаж Бурение"/>
    <s v="Юхновец Сергей Юрьевич"/>
    <s v="7705936440"/>
    <s v="115035, город Москва, Кадашевская набережная, дом 36, строение 5"/>
    <s v="115035, город Москва, Кадашевская набережная, дом 36, строение 5"/>
    <x v="3"/>
    <m/>
    <n v="1"/>
    <x v="11"/>
    <s v="цвет_x000a_копия_x000a_эл почта"/>
    <s v="Агафонова"/>
    <m/>
  </r>
  <r>
    <n v="181"/>
    <n v="1751"/>
    <n v="1751"/>
    <s v="ООО"/>
    <s v="МАКСИМОВ И ПАРТНЁРЫ"/>
    <s v="Максимов Роман Владимирович"/>
    <s v="7707486765"/>
    <s v="127051, Российская Федерация, город Москва, вн.тер.г. муниципальный округ Тверской, улица Садовая-Самотёчная, дом 4, квартира 5"/>
    <s v="127051, Российская Федерация, город Москва, Цветной бульвар, дом 19, строение 4, офис 101, комната 1"/>
    <x v="1"/>
    <n v="1"/>
    <m/>
    <x v="12"/>
    <s v="ч б_x000a_копия_x000a_эл почта"/>
    <s v="Агафонова"/>
    <m/>
  </r>
  <r>
    <n v="120"/>
    <n v="1266"/>
    <n v="1266"/>
    <s v="ООО"/>
    <s v="СВА-Групп"/>
    <s v="Федяев Артём Вадимович"/>
    <s v="7325032248"/>
    <s v="119027, Российская Федерация, город Москва, улица Рейсовая 2-я, дом 2, корпус 5,  помещение 1, комната 238"/>
    <s v="432071, Ульяновская область, город Ульяновск, улица Воробьева, дом 89, офис 201"/>
    <x v="1"/>
    <m/>
    <m/>
    <x v="13"/>
    <s v="цвет_x000a_копия_x000a_эл почта"/>
    <s v="Агафонова"/>
    <m/>
  </r>
  <r>
    <n v="11"/>
    <n v="1738"/>
    <n v="1738"/>
    <s v="ООО"/>
    <s v="СВО Сервис"/>
    <s v="Махов Роман Вениаминович"/>
    <s v="7751238391"/>
    <s v="108817, Российская Федерация, город Москва, вн.тер.г. поселение Внуковское, деревня Ликова, владение 85, строение 1, этаж 2, помещение 105"/>
    <s v="108817, Российская Федерация, город Москва, вн.тер.г. поселение Внуковское, деревня Ликова, владение 85, строение 1, этаж 2, помещение 105"/>
    <x v="1"/>
    <n v="1"/>
    <m/>
    <x v="13"/>
    <s v="цвет_x000a_копия_x000a_эл почта"/>
    <s v="Агафонова"/>
    <m/>
  </r>
  <r>
    <n v="140"/>
    <n v="1532"/>
    <n v="1532"/>
    <s v="ООО"/>
    <s v="Агростиль"/>
    <s v="Никончук Виталий Александрович "/>
    <s v="290503554"/>
    <s v="225101, Республика Беларусь, Брестская область, город Жабинка, улица Кирова, дом 97"/>
    <s v="220019, Республика Беларусь, Минская область, Минский район, Щомыслицкий с/с, дом 16, офис 27"/>
    <x v="5"/>
    <m/>
    <n v="1"/>
    <x v="14"/>
    <s v="оригинал"/>
    <s v="Агафонова"/>
    <m/>
  </r>
  <r>
    <n v="216"/>
    <n v="1706"/>
    <n v="1706"/>
    <s v="ОДО"/>
    <s v="АКВАЭКОЛОГИЯ"/>
    <s v="Терешко Александр Валентинович "/>
    <s v="190406337"/>
    <s v="220088, Республика Беларусь, город Минск, улица Смоленская, дом 27, помещение 1"/>
    <s v="220088, Республика Беларусь, город Минск, улица Смоленская, дом 27, помещение 1"/>
    <x v="5"/>
    <m/>
    <n v="1"/>
    <x v="14"/>
    <s v="оригинал"/>
    <s v="Агафонова"/>
    <s v="Басин Ефим Владимирович"/>
  </r>
  <r>
    <n v="222"/>
    <n v="1501"/>
    <n v="1501"/>
    <s v="ОАО"/>
    <s v="БЕЛГАЗСТРОЙ - управляющая компания холдинга"/>
    <s v="Простаков Александр Александрович "/>
    <s v="101218845"/>
    <s v="220030, Республика Беларусь, город Минск, улица Советская, дом 4 "/>
    <s v="220030, Республика Беларусь, город Минск, улица Советская, дом 4 "/>
    <x v="5"/>
    <m/>
    <n v="1"/>
    <x v="14"/>
    <s v="оригинал"/>
    <s v="Агафонова"/>
    <s v="подписал Ивасишин Ю.Б. - гл.инж по дов-и"/>
  </r>
  <r>
    <n v="212"/>
    <n v="487"/>
    <n v="514"/>
    <s v="ОАО"/>
    <s v="Белтеплоизоляция"/>
    <s v="Левоненя Александр Николавевич"/>
    <s v="100588875"/>
    <s v="220021, Республика Беларусь, город Минск, переулок Бехтерева, дом 12"/>
    <s v="220021, Республика Беларусь, город Минск, переулок Бехтерева, дом 12"/>
    <x v="5"/>
    <m/>
    <n v="1"/>
    <x v="14"/>
    <s v="оригинал"/>
    <s v="Агафонова"/>
    <m/>
  </r>
  <r>
    <n v="154"/>
    <n v="1735"/>
    <n v="1735"/>
    <s v="СМРУП"/>
    <s v="БЕЛТРАНСАВТОМАТИКА Белорусской железной дороги"/>
    <s v="Равченко Владимир Владимирович"/>
    <s v="100061946"/>
    <s v="220007, Республика Беларусь, город Минск, улица Московская, дом 7"/>
    <s v="220007, Республика Беларусь, город Минск, улица Московская, дом 7"/>
    <x v="5"/>
    <m/>
    <n v="1"/>
    <x v="14"/>
    <s v="оригинал"/>
    <s v="Агафонова"/>
    <m/>
  </r>
  <r>
    <n v="60"/>
    <n v="1209"/>
    <n v="1211"/>
    <s v="РУП"/>
    <s v="Белэнергострой-управляющая компания холдинга"/>
    <s v="Реут Андрей Станиславович"/>
    <s v="100056165"/>
    <s v="220029, Республика Беларусь, город Минск, улица Чичерина, дом 19"/>
    <s v="220029, Республика Беларусь, город Минск, улица Чичерина, дом 19"/>
    <x v="5"/>
    <m/>
    <n v="1"/>
    <x v="14"/>
    <s v="оригинал"/>
    <s v="Агафонова"/>
    <s v="подписал Чапайло Л.В. -1-й зам г.д - согласно Устава и приказа"/>
  </r>
  <r>
    <n v="231"/>
    <n v="1716"/>
    <n v="1716"/>
    <s v="ОАО"/>
    <s v="Бобруйский завод крупнопанельного домостроения"/>
    <s v="Власик Сергей Григорьевич"/>
    <s v="700016179"/>
    <s v="213827, Республика Беларусь, Могилевская область, город Бобруйск, улица Минская, дом 130"/>
    <s v="213827, Республика Беларусь, Могилевская область, город Бобруйск, улица Минская, дом 130"/>
    <x v="5"/>
    <m/>
    <n v="1"/>
    <x v="14"/>
    <s v="оригинал"/>
    <s v="Агафонова"/>
    <s v="подписал гл.инж Королев М.В. по дов-ти."/>
  </r>
  <r>
    <n v="48"/>
    <n v="1210"/>
    <n v="1213"/>
    <s v="КУПСП"/>
    <s v="Брестжилстрой "/>
    <s v="Романюк Александр Иванович"/>
    <s v="200274520"/>
    <s v="224028, Республика Беларусь, Брестская область, город Брест, улица Гоздецкого, дом 11"/>
    <s v="224028, Республика Беларусь, город Брест, улица Гоздецкого, дом 11"/>
    <x v="5"/>
    <m/>
    <n v="1"/>
    <x v="14"/>
    <s v="оригинал"/>
    <s v="Агафонова"/>
    <m/>
  </r>
  <r>
    <n v="177"/>
    <n v="242"/>
    <n v="453"/>
    <s v="ОАО"/>
    <s v="Буровая компания Дельта"/>
    <s v="Черношей Константин Николаевич"/>
    <s v="400001679"/>
    <s v="247511, Республика Беларусь, Гомельская область, Речицкий район, деревня Борщёвка, улица Трудовая, дом 36 а"/>
    <s v="247511, Республика Беларусь, Гомельская область, Речицкий район, деревня Борщёвка, улица Трудовая, дом 36 а"/>
    <x v="5"/>
    <m/>
    <n v="1"/>
    <x v="14"/>
    <s v="оригинал"/>
    <s v="Агафонова"/>
    <m/>
  </r>
  <r>
    <n v="156"/>
    <n v="1674"/>
    <n v="1674"/>
    <s v="Частное предприятие"/>
    <s v="ВДС-строй"/>
    <s v="Станкевич Валерий Дмитриевич "/>
    <s v="191345500"/>
    <s v="220073, Республика Беларусь, город Минск, улица Скрыганова, 6, офис 2402, помещение 1"/>
    <s v="223060, Республика Беларусь, Минский район, Новодворский сельский совет, район Большое Стиклево, дом 40/2, офис 51"/>
    <x v="5"/>
    <m/>
    <n v="1"/>
    <x v="14"/>
    <s v="оригинал"/>
    <s v="Агафонова"/>
    <s v="Басин Ефим Владимирович"/>
  </r>
  <r>
    <n v="69"/>
    <n v="1691"/>
    <n v="1691"/>
    <s v="ООО"/>
    <s v="ВиваСтрой"/>
    <s v="Косачев Сергей Владимирович "/>
    <s v="190970765"/>
    <s v="220024, Республика Беларусь, город Минск, улица Бабушкина, дом 28, кабинет 21А"/>
    <s v="220024, Республика Беларусь, город Минск, улица Бабушкина, дом 28, кабинет 21А"/>
    <x v="5"/>
    <m/>
    <n v="1"/>
    <x v="14"/>
    <s v="оригинал"/>
    <s v="Агафонова"/>
    <s v="Басин Ефим Владимирович"/>
  </r>
  <r>
    <n v="47"/>
    <n v="1278"/>
    <n v="1278"/>
    <s v="ООО"/>
    <s v="ВИЗБАС-М"/>
    <s v="Марченко Алексей Александрович"/>
    <s v="190496624"/>
    <s v="223046, Республика Беларусь, Минская область, Минский район, деревня Шепели, улица Садовая, дом 1а, комната 1 "/>
    <s v="220069, Республика Беларусь, город Минск, улица Грушевская, дом 91, офис 15 Н"/>
    <x v="5"/>
    <m/>
    <n v="1"/>
    <x v="14"/>
    <s v="оригинал"/>
    <s v="Агафонова"/>
    <m/>
  </r>
  <r>
    <n v="116"/>
    <n v="383"/>
    <n v="525"/>
    <s v="СКУП"/>
    <s v="Витебский ДСК"/>
    <s v="Петерсон Юрий Александрович"/>
    <s v="300082594"/>
    <s v="210601, Республика Беларусь, город Витебск, Московский проспект, дом 55"/>
    <s v="210601, Республика Беларусь, город Витебск, Московский проспект, дом 55"/>
    <x v="5"/>
    <m/>
    <n v="1"/>
    <x v="14"/>
    <s v="оригинал"/>
    <s v="Агафонова"/>
    <m/>
  </r>
  <r>
    <n v="57"/>
    <n v="1474"/>
    <n v="1474"/>
    <s v="ООО"/>
    <s v="ГлобалИнжСтрой"/>
    <s v="Потекин Антон Юрьевич "/>
    <s v="691587664"/>
    <s v="223053, Республика Беларусь, Минская область, Минский район, деревня Боровляны, улица 40 лет Победы, дом 17, кабинет №8"/>
    <s v="223053, Республика Беларусь, Минская область, Минский район, деревня Боровляны, улица 40 лет Победы, дом 17, кабинет №8"/>
    <x v="5"/>
    <m/>
    <n v="1"/>
    <x v="14"/>
    <s v="оригинал"/>
    <s v="Агафонова"/>
    <m/>
  </r>
  <r>
    <n v="117"/>
    <n v="225"/>
    <n v="354"/>
    <s v="ОАО"/>
    <s v="Гомельский домостроительный комбинат"/>
    <s v="Гончаров Александр Михайлович"/>
    <s v="400071166"/>
    <s v="246012, Республика Беларусь, город Гомель, улица Лазурная, дом 17"/>
    <s v="246012, Республика Беларусь, город Гомель, улица Лазурная, дом 17"/>
    <x v="5"/>
    <m/>
    <n v="1"/>
    <x v="14"/>
    <s v="оригинал"/>
    <s v="Агафонова"/>
    <m/>
  </r>
  <r>
    <n v="115"/>
    <n v="1682"/>
    <n v="1682"/>
    <s v="ОАО"/>
    <s v="Гомельтехмонтаж"/>
    <s v="Авцин Геннадий Абрамович "/>
    <s v="400010832"/>
    <s v="246003, Республика Беларусь, Гомельская область, город Гомель, улица Чехова, дом 7"/>
    <s v="246003, Республика Беларусь, город Гомель, улица Чехова, дом 7"/>
    <x v="5"/>
    <m/>
    <n v="1"/>
    <x v="14"/>
    <s v="оригинал"/>
    <s v="Агафонова"/>
    <m/>
  </r>
  <r>
    <n v="240"/>
    <n v="593"/>
    <n v="983"/>
    <s v="УП"/>
    <s v="Гродненское управление открытого акционерного общества Белтеплоизоляция"/>
    <s v="Хлань Александр Викторович"/>
    <s v="500044352"/>
    <s v="230015, Республика Беларусь, город Гродно, бульвар Ленинского Комсомола, дом 6"/>
    <s v="230015, Республика Беларусь, город Гродно, бульвар Ленинского Комсомола, дом 6"/>
    <x v="5"/>
    <m/>
    <n v="1"/>
    <x v="14"/>
    <s v="оригинал"/>
    <s v="Агафонова"/>
    <m/>
  </r>
  <r>
    <n v="14"/>
    <n v="793"/>
    <n v="1123"/>
    <s v="ОАО"/>
    <s v="Гродножилстрой"/>
    <s v="Ушкевич Олег Иванович"/>
    <s v="500013575"/>
    <s v="230001, Республика Беларусь, город Гродно, улица Суворова, дом 135"/>
    <s v="230001, Республика Беларусь, город Гродно, улица Суворова, дом 135"/>
    <x v="5"/>
    <m/>
    <n v="1"/>
    <x v="14"/>
    <s v="оригинал"/>
    <s v="Агафонова"/>
    <m/>
  </r>
  <r>
    <n v="150"/>
    <n v="215"/>
    <n v="434"/>
    <s v="ОАО"/>
    <s v="Гроднопромстрой"/>
    <s v="Левинский Алексей Иванович "/>
    <s v="500036537"/>
    <s v="230003, Республика Беларусь, город Гродно, проспект Космонавтов, дом 52"/>
    <s v="230003, Республика Беларусь, город Гродно, проспект Космонавтов, дом 52"/>
    <x v="5"/>
    <m/>
    <n v="1"/>
    <x v="14"/>
    <s v="оригинал"/>
    <s v="Агафонова"/>
    <s v="Басин Ефим Владимирович"/>
  </r>
  <r>
    <n v="230"/>
    <n v="1454"/>
    <n v="1454"/>
    <s v="ОАО"/>
    <s v="Дорожно-строительный трест № 5"/>
    <s v="Фиков Анатолий Станиславович"/>
    <s v="100219908"/>
    <s v="220113, Республика Беларусь, город Минск, улица Лукьяновича, 4-253"/>
    <s v="220113, Республика Беларусь, город Минск, улица Лукьяновича, 4-253"/>
    <x v="5"/>
    <m/>
    <n v="1"/>
    <x v="14"/>
    <s v="оригинал"/>
    <s v="Агафонова"/>
    <m/>
  </r>
  <r>
    <n v="112"/>
    <n v="769"/>
    <n v="1106"/>
    <s v="ОАО"/>
    <s v="Дорожно-строительный трест №3"/>
    <s v="Полякевич Валерий Казимирович"/>
    <s v="700049607"/>
    <s v="212022, Республика Беларусь, город Могилев, улица Космонавтов, дом 23"/>
    <s v="212022, Республика Беларусь, город Могилев, улица Космонавтов, дом 23"/>
    <x v="5"/>
    <m/>
    <n v="1"/>
    <x v="14"/>
    <s v="оригинал"/>
    <s v="Агафонова"/>
    <m/>
  </r>
  <r>
    <n v="192"/>
    <n v="1283"/>
    <n v="1283"/>
    <s v="ОАО"/>
    <s v="Дорожно-строительный трест №4 г. Брест "/>
    <s v="Сирота Игорь Вадимович"/>
    <s v="200274482"/>
    <s v="224012, Республика Беларусь, город Брест, улица Калинина, дом 63"/>
    <s v="224012, Республика Беларусь, город Брест, улица Калинина, дом 63"/>
    <x v="5"/>
    <m/>
    <n v="1"/>
    <x v="14"/>
    <s v="оригинал"/>
    <s v="Агафонова"/>
    <m/>
  </r>
  <r>
    <n v="71"/>
    <n v="1357"/>
    <n v="1357"/>
    <s v="ОАО"/>
    <s v="Дорстроймонтажтрест"/>
    <s v="Рубан Олег Владимирович "/>
    <s v="100468835"/>
    <s v="220039, Республика Беларусь, город Минск, улица Вирская, дом 44, офис №701"/>
    <s v="220039, Республика Беларусь, город Минск, улица Вирская, дом 44, офис №701"/>
    <x v="5"/>
    <m/>
    <n v="1"/>
    <x v="14"/>
    <s v="оригинал"/>
    <s v="Агафонова"/>
    <m/>
  </r>
  <r>
    <n v="227"/>
    <n v="512"/>
    <n v="786"/>
    <s v="ОАО"/>
    <s v="Западэлектросетьстрой"/>
    <s v="Дюк Алексей Витальевич "/>
    <s v="100119877"/>
    <s v="220090, Республика Беларусь, город Минск, улица Кольцова, дом 39, корпус 1, комната 3"/>
    <s v="220090, Республика Беларусь, город Минск, улица Кольцова, дом 39, корпус 1, комната 3"/>
    <x v="5"/>
    <m/>
    <n v="1"/>
    <x v="14"/>
    <s v="оригинал"/>
    <s v="Агафонова"/>
    <m/>
  </r>
  <r>
    <n v="121"/>
    <n v="1206"/>
    <n v="1210"/>
    <s v="ОАО"/>
    <s v="МАПИД"/>
    <s v="Астрейко Леонид Иванович"/>
    <s v="100008115"/>
    <s v="200036, Республика Беларусь, город Минск, улица Р. Люксембург, дом 205"/>
    <s v="200036, Республика Беларусь, город Минск, улица Р. Люксембург, дом 205"/>
    <x v="5"/>
    <m/>
    <n v="1"/>
    <x v="14"/>
    <s v="оригинал"/>
    <s v="Агафонова"/>
    <m/>
  </r>
  <r>
    <n v="163"/>
    <n v="1700"/>
    <n v="1700"/>
    <s v="ООО"/>
    <s v="Машиностроительная компания Солигорска Альфа"/>
    <s v="Карпович Максим Сергеевич"/>
    <s v="691983234"/>
    <s v="223710, Республика Беларусь, Минская область, Солигорский район, Чижевичский сельсовет, Метявичское шоссе, дом 5В"/>
    <s v="223710, Республика Беларусь, Минская область, Солигорский район, Чижевичский сельсовет, Метявичское шоссе, дом 5В"/>
    <x v="5"/>
    <m/>
    <n v="1"/>
    <x v="14"/>
    <s v="оригинал"/>
    <s v="Агафонова"/>
    <m/>
  </r>
  <r>
    <n v="79"/>
    <n v="1699"/>
    <n v="1699"/>
    <s v="ООО"/>
    <s v="МАШХИМПРОМ"/>
    <s v="Работаев Алексей Викторович "/>
    <s v="690336964"/>
    <s v="223710, Республика Беларусь, Минская область, Солигорский район, Любанское шоссе, дом 32"/>
    <s v="223710, Республика Беларусь, Минская область, Солигорский район, Любанское шоссе, дом 32"/>
    <x v="5"/>
    <m/>
    <n v="1"/>
    <x v="14"/>
    <s v="оригинал"/>
    <s v="Агафонова"/>
    <m/>
  </r>
  <r>
    <n v="13"/>
    <n v="1242"/>
    <n v="1242"/>
    <s v="ОАО"/>
    <s v="Минсктелекомстрой"/>
    <s v="Степановский Дмитрий Владимирович"/>
    <s v="100068131"/>
    <s v="220037, Республика Беларусь, город Минск, улица Аннаева, дом 49/1-1_x000a_, помещение 1"/>
    <s v="220037, Республика Беларусь, город Минск, улица Аннаева, дом 49/1-1"/>
    <x v="5"/>
    <m/>
    <n v="1"/>
    <x v="14"/>
    <s v="оригинал"/>
    <s v="Агафонова"/>
    <m/>
  </r>
  <r>
    <n v="68"/>
    <n v="544"/>
    <n v="797"/>
    <s v="ОАО"/>
    <s v="Могилевский домостроительный комбинат"/>
    <s v="Аракелян Левон Гарегинович "/>
    <s v="700190780"/>
    <s v="212003  Республика Беларусь, город Могилев, переулок Гаражный, дом 2 а"/>
    <s v="212003  Республика Беларусь, город Могилев, переулок Гаражный, дом 2 а"/>
    <x v="5"/>
    <m/>
    <n v="1"/>
    <x v="14"/>
    <s v="оригинал"/>
    <s v="Агафонова"/>
    <s v="Басин Ефим Владимирович"/>
  </r>
  <r>
    <n v="211"/>
    <n v="142"/>
    <n v="311"/>
    <s v="ОАО"/>
    <s v="Могилевтехмонтаж"/>
    <s v="Жихарев Дмитрий Александрович "/>
    <s v="700015210"/>
    <s v="212003, Республика Беларусь, город Могилев, улица Космонавтов, дом 51"/>
    <s v="212003, Республика Беларусь, город Могилев, улица Космонавтов, дом 51"/>
    <x v="5"/>
    <m/>
    <n v="1"/>
    <x v="14"/>
    <s v="оригинал"/>
    <s v="Агафонова"/>
    <m/>
  </r>
  <r>
    <n v="30"/>
    <n v="346"/>
    <n v="591"/>
    <s v="ОАО"/>
    <s v="Мозырский домостроительный комбинат"/>
    <s v="Машкова Людмила Николаевна"/>
    <s v="400083890"/>
    <s v="247760, Республика Беларусь, город Мозырь, улица Лельчицкое шоссе, дом 15"/>
    <s v="247760, Республика Беларусь, город Мозырь, улица Лельчицкое шоссе, дом 15"/>
    <x v="5"/>
    <m/>
    <n v="1"/>
    <x v="14"/>
    <s v="оригинал"/>
    <s v="Агафонова"/>
    <s v="д-р сменился, док-ы в 1С"/>
  </r>
  <r>
    <n v="268"/>
    <n v="349"/>
    <n v="470"/>
    <s v="ОАО"/>
    <s v="Нефтезаводмонтаж г. Новополоцк"/>
    <s v="Яловик Александр Петрович"/>
    <s v="300041470"/>
    <s v="211440, Республика Беларусь, Витебская область, город Новополоцк, улица Техническая, дом 2"/>
    <s v="211440, Республика Беларусь, Витебская область, город Новополоцк, улица Техническая, дом 2"/>
    <x v="5"/>
    <m/>
    <n v="1"/>
    <x v="14"/>
    <s v="оригинал"/>
    <s v="Агафонова"/>
    <m/>
  </r>
  <r>
    <n v="273"/>
    <n v="1594"/>
    <n v="1594"/>
    <s v="ООО"/>
    <s v="НОВЛАН"/>
    <s v="Новиков Лев Евгеньевич"/>
    <s v="190698870"/>
    <s v="220073, Республика Беларусь, город Минск, улица Кальварийская, дом 60, изол. помещение №1"/>
    <s v="220073, Республика Беларусь, город Минск, улица Кальварийская, дом 60, изол. помещение №1"/>
    <x v="5"/>
    <m/>
    <n v="1"/>
    <x v="14"/>
    <s v="оригинал"/>
    <s v="Агафонова"/>
    <m/>
  </r>
  <r>
    <n v="82"/>
    <n v="1252"/>
    <n v="1252"/>
    <s v="ОАО"/>
    <s v="ПРОМТЕХМОНТАЖ"/>
    <s v="Латышонок Василий Александрович"/>
    <s v="100185330"/>
    <s v="220012, Республика Беларусь, город Минск, переулок Калининградский, дом 19А"/>
    <s v="220012, Республика Беларусь, город Минск, переулок Калининградский, дом 19А"/>
    <x v="5"/>
    <m/>
    <n v="1"/>
    <x v="14"/>
    <s v="оригинал"/>
    <s v="Агафонова"/>
    <m/>
  </r>
  <r>
    <n v="201"/>
    <n v="1297"/>
    <n v="1297"/>
    <s v="ЧУП"/>
    <s v="РВиМА"/>
    <s v="Рощин Вадим Михайлович "/>
    <s v="190635827"/>
    <s v="220090, Республика Беларусь, город Минск, Логойский тракт, дом 22а, корпус 2,  офис 202"/>
    <s v="220090, Республика Беларусь, город Минск, Логойский тракт, дом 22а, корпус 2, 14 этаж, офис 202"/>
    <x v="5"/>
    <m/>
    <n v="1"/>
    <x v="14"/>
    <s v="оригинал"/>
    <s v="Агафонова"/>
    <m/>
  </r>
  <r>
    <n v="242"/>
    <n v="1678"/>
    <n v="1678"/>
    <s v="ООО"/>
    <s v="СисЭйТи"/>
    <s v="Корнюшко Сергей Михайлович "/>
    <s v="691494725"/>
    <s v="222520, Республика Беларусь, Минская область, город Борисов, улица 1 Июля, дом 6"/>
    <s v="222520, Республика Беларусь, Минская область, город Борисов, улица 1 Июля, дом 6"/>
    <x v="5"/>
    <m/>
    <n v="1"/>
    <x v="14"/>
    <s v="оригинал"/>
    <s v="Агафонова"/>
    <m/>
  </r>
  <r>
    <n v="272"/>
    <n v="1736"/>
    <n v="1736"/>
    <s v="ОАО"/>
    <s v="Солигорский домостроительный комбинат"/>
    <s v="Грязных Роман Юрьевич"/>
    <s v="600024738"/>
    <s v="223710, Республика Беларусь, Солигорскийй район, Чижевичский сельсовет, Любанское шоссе, дом 24/14"/>
    <s v="223710, Республика Беларусь, Солигорскийй район, Чижевичский сельсовет, Любанское шоссе, дом 24/14"/>
    <x v="5"/>
    <m/>
    <n v="1"/>
    <x v="14"/>
    <s v="оригинал"/>
    <s v="Агафонова"/>
    <m/>
  </r>
  <r>
    <n v="159"/>
    <n v="1698"/>
    <n v="1698"/>
    <s v="ОАО"/>
    <s v="Союзпроммонтаж"/>
    <s v="Барабин Сергей Викторович"/>
    <s v="500036552"/>
    <s v="230003, Республика Беларусь, Гродненская область, город Гродно, Скидельское шоссе, дом 13"/>
    <s v="230003, Республика Беларусь, Гродненская область, город Гродно, Скидельское шоссе, дом 13"/>
    <x v="5"/>
    <m/>
    <n v="1"/>
    <x v="14"/>
    <s v="оригинал"/>
    <s v="Агафонова"/>
    <m/>
  </r>
  <r>
    <n v="6"/>
    <n v="1722"/>
    <n v="1722"/>
    <s v="ОАО"/>
    <s v="Специализированное ремонтно-строительное управление №3 г.Новополоцк"/>
    <s v="Данилов Александр Андреевич"/>
    <s v="300041705"/>
    <s v="211440, Республика Беларусь, Витебская область, город Новополоцк, улица Монтажников, дом 3"/>
    <s v="211440, Республика Беларусь, Витебская область, город Новополоцк, улица Промышленная, дом 17"/>
    <x v="5"/>
    <m/>
    <n v="1"/>
    <x v="14"/>
    <s v="оригинал"/>
    <s v="Агафонова"/>
    <m/>
  </r>
  <r>
    <n v="180"/>
    <n v="1663"/>
    <n v="1663"/>
    <s v="ООО"/>
    <s v="СпецСтройМонтаж-Агро"/>
    <s v="Тумарев Сергей Васильевич"/>
    <s v="692139622"/>
    <s v="222520, Республика Беларусь, Минская область, город Борисов, улица Карла Маркса, дом 2, офис 17"/>
    <s v="222520, Республика Беларусь, Минская область, город Борисов, улица Карла Маркса, дом 2, офис 17"/>
    <x v="5"/>
    <m/>
    <n v="1"/>
    <x v="14"/>
    <s v="оригинал"/>
    <s v="Агафонова"/>
    <s v="Басин Ефим Владимирович"/>
  </r>
  <r>
    <n v="18"/>
    <n v="350"/>
    <n v="488"/>
    <s v="ОАО"/>
    <s v="Строительно-монтажный трест №27"/>
    <s v="Ашурко Юрий Михайлович"/>
    <s v="400179374"/>
    <s v="246050, Республика Беларусь, город Гомель, улица Жарковского, дом 24 а"/>
    <s v="246050, Республика Беларусь, город Гомель, улица Жарковского, дом 24 а"/>
    <x v="5"/>
    <m/>
    <n v="1"/>
    <x v="14"/>
    <s v="оригинал"/>
    <s v="Агафонова"/>
    <m/>
  </r>
  <r>
    <n v="4"/>
    <n v="1281"/>
    <n v="1281"/>
    <s v="ОАО"/>
    <s v="Строительно-монтажный трест №8"/>
    <s v="Монит Денис Леонидович"/>
    <s v="100067972"/>
    <s v="220020, Республика Беларусь, город Минск, улица Пионерская, дом 37"/>
    <s v="220020, Республика Беларусь, город Минск, улица Пионерская, дом 37"/>
    <x v="5"/>
    <m/>
    <n v="1"/>
    <x v="14"/>
    <s v="оригинал"/>
    <s v="Агафонова"/>
    <m/>
  </r>
  <r>
    <n v="107"/>
    <n v="1334"/>
    <n v="1334"/>
    <s v="ОАО"/>
    <s v="СТРОИТЕЛЬНЫЙ ТРЕСТ № 4"/>
    <s v="Ведёрчик Анатолий Михайлович"/>
    <s v="100055368"/>
    <s v="220002, Республика Беларусь, город Минск, улица Коммунистическая, дом 17"/>
    <s v="220002, Республика Беларусь, город Минск, улица Коммунистическая, дом 17"/>
    <x v="5"/>
    <m/>
    <n v="1"/>
    <x v="14"/>
    <s v="оригинал"/>
    <s v="Агафонова"/>
    <m/>
  </r>
  <r>
    <n v="221"/>
    <n v="1661"/>
    <n v="1661"/>
    <s v="ОАО"/>
    <s v="Строительный трест №12 Управляющая компания Холдинга СТРОЙТРЕСТ-ХОЛДИНГ"/>
    <s v="Морозов Дмитрий Сергеевич"/>
    <s v="700200537"/>
    <s v="212030, Республика Беларусь, Могилёвская область, город Могилёв, улица Будённого, дом 11-2"/>
    <s v="212030, Республика Беларусь, Могилёвская область, город Могилёв, улица Будённого, дом 11-2"/>
    <x v="5"/>
    <m/>
    <n v="1"/>
    <x v="14"/>
    <s v="оригинал"/>
    <s v="Агафонова"/>
    <m/>
  </r>
  <r>
    <n v="261"/>
    <n v="578"/>
    <n v="436"/>
    <s v="ОАО"/>
    <s v="Трест Белсантехмонтаж №1"/>
    <s v="Шабалтас Евгений Петрович"/>
    <s v="100039862"/>
    <s v="220013, Республика Беларусь, город Минск, улица Якуба Коласа, дом 23, корпус 1"/>
    <s v="220013, Республика Беларусь, город Минск, улица Якуба Коласа, дом 23, корпус 1"/>
    <x v="5"/>
    <m/>
    <n v="1"/>
    <x v="14"/>
    <s v="оригинал"/>
    <s v="Агафонова"/>
    <m/>
  </r>
  <r>
    <n v="209"/>
    <n v="1549"/>
    <n v="1549"/>
    <s v="ОАО"/>
    <s v="Трест Шахтоспецстрой"/>
    <s v="Диулин Денис Александрович"/>
    <s v="600122529"/>
    <s v="223710, Республика Беларусь, Минская область, Солигорский район, Чижевичский с/с, 11А, Любанское шоссе"/>
    <s v="223710, Республика Беларусь, Минская область, г. Солигорск-4, ИЛК"/>
    <x v="5"/>
    <m/>
    <n v="1"/>
    <x v="14"/>
    <s v="оригинал"/>
    <s v="Агафонова"/>
    <m/>
  </r>
  <r>
    <n v="23"/>
    <n v="1692"/>
    <n v="1692"/>
    <s v="ООО"/>
    <s v="ТУТстрой"/>
    <s v="Щигло Дмитрий Иванович "/>
    <s v="591817687"/>
    <s v="231042, Республика Беларусь, Гродненская область, город Сморгонь, улица Якуба Коласа, дом 63"/>
    <s v="231042, Республика Беларусь, Гродненская область, город Сморгонь, улица Якуба Коласа, дом 63"/>
    <x v="5"/>
    <m/>
    <n v="1"/>
    <x v="14"/>
    <s v="оригинал"/>
    <s v="Агафонова"/>
    <m/>
  </r>
  <r>
    <n v="191"/>
    <n v="1622"/>
    <n v="1622"/>
    <s v="ОДО"/>
    <s v="ФОРСЕТСТРОЙ"/>
    <s v="Черняков Иван Михайлович"/>
    <s v="190533525"/>
    <s v="220026, Республика Беларусь, город Минск, переулок Бехтерева, дом 8, комната 124, 124а, 124б"/>
    <s v="220026, Республика Беларусь, город Минск, переулок Бехтерева, дом 8, комната 124, 124а, 124б"/>
    <x v="5"/>
    <m/>
    <n v="1"/>
    <x v="14"/>
    <s v="цвет_x000a_копия_x000a_эл почта"/>
    <s v="Агафонова"/>
    <m/>
  </r>
  <r>
    <n v="104"/>
    <n v="1723"/>
    <n v="1723"/>
    <s v="ОАО"/>
    <s v="Химремонт"/>
    <s v="Ловенецкий Игорь Леонидович"/>
    <s v="100219709"/>
    <s v="246026, Республика Беларусь, Гомельская область, город Гомель, улица Химзаводская, дом 4"/>
    <s v="246026, Республика Беларусь, Гомельская область, город Гомель, улица Химзаводская, дом 4"/>
    <x v="5"/>
    <m/>
    <n v="1"/>
    <x v="14"/>
    <s v="оригинал"/>
    <s v="Агафонова"/>
    <m/>
  </r>
  <r>
    <n v="246"/>
    <n v="1745"/>
    <n v="1745"/>
    <s v="ООО"/>
    <s v="Шахтостроительная компания"/>
    <s v="Асипчик Дмитрий Анатольевич "/>
    <s v="693290884"/>
    <s v="223710, Республика Беларусь, Минская область, Солигорский район, Чижевичский сельсовет, Любанское шоссе, дом 3"/>
    <s v="223710, Республика Беларусь, Минская область, Солигорский район, Чижевичский сельсовет, Любанское шоссе, дом 3"/>
    <x v="5"/>
    <m/>
    <n v="1"/>
    <x v="14"/>
    <s v="оригинал"/>
    <s v="Агафонова"/>
    <m/>
  </r>
  <r>
    <n v="110"/>
    <n v="169"/>
    <n v="372"/>
    <s v="ООО"/>
    <s v="Управляющая компания Стройиндустрия"/>
    <s v="Пилипенко Александр Николаевич"/>
    <s v="7722689696"/>
    <s v="111024, Российская Федерация, город Москва, вн.тер.г. муниципальный округ Лефортово, улица 2-я Кабельная, дом 2, строение 4, этаж 4, помещение XXI, комната 8"/>
    <s v="111024, Российская Федерация, город Москва, вн.тер.г. муниципальный округ Лефортово, улица 2-я Кабельная, дом 2, строение 4, этаж 4, помещение XXI, комната 8"/>
    <x v="2"/>
    <n v="1"/>
    <m/>
    <x v="15"/>
    <s v="цвет_x000a_копия_x000a_эл почта"/>
    <s v="Агафонова"/>
    <s v="Киселёв Николай Иванович"/>
  </r>
  <r>
    <n v="76"/>
    <n v="1337"/>
    <n v="1337"/>
    <s v="ООО"/>
    <s v="РН-Аэро"/>
    <s v="Турчин Иван Сергеевич"/>
    <s v="7705843041"/>
    <s v="119071, Российская Федерация, город Москва, вн.тер.г. муниципальный округ Донской, улица Малая Калужская, дом 15, этаж 2"/>
    <s v="119071, Российская Федерация, город Москва, вн.тер.г. муниципальный округ Донской, улица Малая Калужская, дом 15, этаж 2"/>
    <x v="3"/>
    <m/>
    <n v="1"/>
    <x v="16"/>
    <s v="цвет_x000a_копия_x000a_эл почта"/>
    <s v="Агафонова"/>
    <m/>
  </r>
  <r>
    <n v="35"/>
    <n v="610"/>
    <n v="921"/>
    <s v="ООО"/>
    <s v="Монтажное управление по строительству магистральных и городских сетей связи"/>
    <s v="Куликов Евгений Анатольевич"/>
    <s v="7743059818"/>
    <s v="125445, Российская Федерация, город Москва, улица Смольная, дом 24 А, этаж 12, помещение I, комната 1"/>
    <s v="125445, Российская Федерация, город Москва, улица Смольная, дом 24 А, этаж 12, помещение I, комната 1"/>
    <x v="1"/>
    <m/>
    <m/>
    <x v="17"/>
    <s v="цвет_x000a_копия_x000a_эл почта"/>
    <s v="Агафонова"/>
    <m/>
  </r>
  <r>
    <n v="50"/>
    <n v="60"/>
    <n v="65"/>
    <s v="ООО"/>
    <s v="Трансстроймеханизация"/>
    <s v="Григорьев Михаил Николаевич"/>
    <s v="7715568411"/>
    <s v="121059, Российская Федерация, город Москва, улица Киевская, дом 7, корпус 2, этаж 10, комната 6"/>
    <s v="121059, Российская Федерация, город Москва, улица Киевская, дом 7, корпус 2, этаж 10, комната 6"/>
    <x v="3"/>
    <m/>
    <n v="1"/>
    <x v="18"/>
    <s v="цвет_x000a_копия_x000a_эл почта"/>
    <s v="Агафонова"/>
    <m/>
  </r>
  <r>
    <n v="236"/>
    <n v="1479"/>
    <n v="1479"/>
    <s v="ООО"/>
    <s v="СтройСити"/>
    <s v="Похиленко Андрей Геннадьевич"/>
    <s v="7722772062"/>
    <s v="123308, Российская Федерация, город Москва, муниципальный округ Хорошево-Мневники вн.тер.г., улица Мнёвники, дом 3, корпус 1, помещение I, комната 17/этаж 2"/>
    <s v="123308, Российская Федерация, город Москва, улица Мнёвники, дом 3, корпус 1"/>
    <x v="2"/>
    <m/>
    <m/>
    <x v="19"/>
    <s v="цвет_x000a_копия_x000a_эл почта"/>
    <s v="Агафонова"/>
    <m/>
  </r>
  <r>
    <n v="233"/>
    <n v="1487"/>
    <n v="1487"/>
    <s v="ООО"/>
    <s v="Волга-Пром-Экспертиза"/>
    <s v="Мазер Виктор Викторович "/>
    <s v="3444147995"/>
    <s v="117246, Российcкая Федерация, город Москва, проезд Научный, дом 10, этаж 1, офис 467"/>
    <s v="400078, Российская Федерация, город Волгоград, проспект Ленина, дом 98"/>
    <x v="2"/>
    <m/>
    <n v="1"/>
    <x v="20"/>
    <s v="цвет_x000a_копия_x000a_эл почта"/>
    <s v="Агафонова"/>
    <m/>
  </r>
  <r>
    <n v="182"/>
    <n v="1754"/>
    <n v="1754"/>
    <s v="ООО"/>
    <s v="Галанд"/>
    <s v="Друцэ Виталий Иванович"/>
    <s v="5032257463"/>
    <s v="107061, Российская Федерация, город Москва, вн.тер.г. муниципальный округ Преображенское, площадь Преображенская, дом 8, помещение 14"/>
    <s v="117519, Российская Федерация, город Москва, улица Кривоградская, дом 22, корпус 2, квартира 22"/>
    <x v="2"/>
    <m/>
    <n v="1"/>
    <x v="20"/>
    <s v="цвет_x000a_копия_x000a_эл почта"/>
    <s v="Агафонова"/>
    <m/>
  </r>
  <r>
    <n v="270"/>
    <n v="1744"/>
    <n v="1744"/>
    <s v="ООО"/>
    <s v="ИК ТехСтрой"/>
    <s v="Тинаев Дмитрий Анатольевич "/>
    <s v="7709448927"/>
    <s v="109029, Российская Федерация, город Москва, улица Большая Калитниковская, дом 12, квартира 40"/>
    <s v="109029, Российская Федерация, город Москва, улица Большая Калитниковская, дом 12, квартира 40"/>
    <x v="2"/>
    <m/>
    <n v="1"/>
    <x v="20"/>
    <s v="оригинал"/>
    <s v="Агафонова"/>
    <m/>
  </r>
  <r>
    <n v="267"/>
    <n v="1406"/>
    <n v="1406"/>
    <s v="ООО"/>
    <s v="Интеллиджент инжиниринг"/>
    <s v="Зальмеж Илья Игоревич"/>
    <s v="7701924846"/>
    <s v="125438, Российская Федерация, город Москва, вн.тер.г. муниципальный округ Головинский, 4-й Лихачёвский переулок, дом 4, строение 2, этаж 2, помещение 3"/>
    <s v="125438, Российская Федерация, город Москва, вн.тер.г. муниципальный округ Головинский, 4-й Лихачёвский переулок, дом 4, строение 2, этаж 2, помещение 3"/>
    <x v="1"/>
    <m/>
    <n v="1"/>
    <x v="20"/>
    <s v="цвет_x000a_копия_x000a_эл почта"/>
    <s v="Агафонова"/>
    <m/>
  </r>
  <r>
    <n v="64"/>
    <n v="1586"/>
    <n v="1586"/>
    <s v="ООО"/>
    <s v="КИСЛОВКА-СЕРВИС"/>
    <s v="Сырчин Вадим Николаевич"/>
    <s v="7703632581"/>
    <s v="111020, Российская Федерация, город Москва, улица Сторожевая, дом 26, строение 1"/>
    <s v="111020, Российская Федерация, город Москва, улица Сторожевая, дом 26, строение 1"/>
    <x v="1"/>
    <m/>
    <n v="1"/>
    <x v="20"/>
    <s v="цвет_x000a_копия_x000a_эл почта"/>
    <s v="Агафонова"/>
    <m/>
  </r>
  <r>
    <n v="129"/>
    <n v="13"/>
    <n v="107"/>
    <s v="АО"/>
    <s v="Криогенмонтаж"/>
    <s v="Веденеев Виктор Васильевич"/>
    <s v="7704026463"/>
    <s v="119019, Российская Федерация, город Москва, Староваганьковский переулок, дом 23, строение 1"/>
    <s v="119019, Российская Федерация, город Москва, Староваганьковский переулок, дом 23, строение 1"/>
    <x v="2"/>
    <m/>
    <n v="1"/>
    <x v="20"/>
    <s v="оригинал"/>
    <s v="Агафонова"/>
    <m/>
  </r>
  <r>
    <n v="74"/>
    <n v="1694"/>
    <n v="1694"/>
    <s v="ООО"/>
    <s v="ЛИФТИНЖЕНЕР"/>
    <s v="Шилов Михаил Владимирович"/>
    <s v="7726455554"/>
    <s v="117525, Российская Федерация, город Москва, вн.тер.г. муниципальный округ Чертаново Центральное, улица Днепропетровская, дом 3, корпус 5, этаж/помещение 1/III, комната/офис 8/4-16"/>
    <s v="117525, Российская Федерация, город Москва, вн.тер.г. муниципальный округ Чертаново Центральное, улица Днепропетровская, дом 3, корпус 5, этаж/помещение 1/III, комната/офис 8/4-16"/>
    <x v="2"/>
    <m/>
    <n v="1"/>
    <x v="20"/>
    <s v="оригинал"/>
    <s v="Агафонова"/>
    <m/>
  </r>
  <r>
    <n v="103"/>
    <n v="1453"/>
    <n v="1453"/>
    <s v="ООО"/>
    <s v="ЛС групп"/>
    <s v="Котанов Лазарий Константинович"/>
    <s v="7723841262"/>
    <s v="115088, Российская Федерация, город Москва, проезд Угрешский 3-й, дом 8, строение 9, комната 9 "/>
    <s v="115088, Российская Федерация, город Москва, проезд Угрешский 3-й, дом 8, строение 9, комната 9 "/>
    <x v="3"/>
    <m/>
    <n v="1"/>
    <x v="20"/>
    <s v="цвет_x000a_копия_x000a_эл почта"/>
    <s v="Агафонова"/>
    <m/>
  </r>
  <r>
    <n v="109"/>
    <n v="1743"/>
    <n v="1743"/>
    <s v="ООО"/>
    <s v="Промышленные отходы"/>
    <s v="Кузнецов Владимир Александрович"/>
    <s v="9728015538"/>
    <s v="117418, Российская Федерация, город Москва, вн.тер.г. муниципальный округ Черемушки, улица Зюзинская, дом 6, корпус 2, этаж 2, помещение/комната XIV/31"/>
    <s v="117418, Российская Федерация, город Москва, вн.тер.г. муниципальный округ Черемушки, улица Зюзинская, дом 6, корпус 2, этаж 2, помещение/комната XIV/31"/>
    <x v="1"/>
    <m/>
    <n v="1"/>
    <x v="20"/>
    <s v="цвет_x000a_копия_x000a_эл почта"/>
    <s v="Агафонова"/>
    <m/>
  </r>
  <r>
    <n v="78"/>
    <n v="1643"/>
    <n v="1643"/>
    <s v="ООО"/>
    <s v="СеверСтрой"/>
    <s v="Белов Александр Валериевич"/>
    <s v="2457071780"/>
    <s v="125466, Российская Федерация, город Москва, муниципальный округ Куркино вн.тер.г., Воротынская улица, дом 16, корпус 2, помещение VIII, комната 12"/>
    <s v="663310, Российская Федерация, Красноярский край, город Норильск, улица 50 лет Октября, дом 1, квартира 48"/>
    <x v="1"/>
    <m/>
    <n v="1"/>
    <x v="20"/>
    <s v="оригинал"/>
    <s v="Агафонова"/>
    <m/>
  </r>
  <r>
    <n v="200"/>
    <n v="1685"/>
    <n v="1685"/>
    <s v="ООО"/>
    <s v="Специализированный застройщик Легис"/>
    <s v="Сагирян Станислав Игоревич"/>
    <s v="7730618956"/>
    <s v="121353, Российская Федерация, город Москва, вн.тер.г. муниципальный округ Можайский, улица Беловежская, дом 4, этаж 5, комната 23"/>
    <s v="121353, Российская Федерация, город Москва, вн.тер.г. муниципальный округ Можайский, улица Беловежская, дом 4, этаж 5, комната 23"/>
    <x v="2"/>
    <m/>
    <n v="1"/>
    <x v="20"/>
    <s v="оригинал"/>
    <s v="Агафонова"/>
    <m/>
  </r>
  <r>
    <n v="207"/>
    <n v="1552"/>
    <n v="1552"/>
    <s v="ООО"/>
    <s v="Строительная компания ГАРАНТ"/>
    <s v="Золотовицкий Валерий Владимирович"/>
    <s v="7701556127"/>
    <s v="101000, Российская Федерация, город Москва, муниципальный округ Басманный вн.тер.г., переулок Кривоколенный, дом 5, строение 4, этаж 2, комната 13"/>
    <s v="101000, Российская Федерация, город Москва, муниципальный округ Басманный вн.тер.г., переулок Кривоколенный, дом 5, строение 4, этаж 2, комната 13"/>
    <x v="0"/>
    <m/>
    <n v="1"/>
    <x v="20"/>
    <s v="цвет_x000a_копия_x000a_эл почта"/>
    <s v="Агафонова"/>
    <m/>
  </r>
  <r>
    <n v="195"/>
    <n v="1475"/>
    <n v="1475"/>
    <s v="ООО"/>
    <s v="АЗОТ МАЙНИНГ СЕРВИС"/>
    <s v="Черниловский Илья Александрович"/>
    <s v="7751507816"/>
    <s v="121151, Российская Федерация, город Москва, Муниципальный округ Дорогомилово вн.тер.г., улица Можайский Вал, дом 8, этаж 11, помещение LXXXI, комната 7, офис 23"/>
    <s v="121151, Российская Федерация, город Москва, Муниципальный округ Дорогомилово вн.тер.г., улица Можайский Вал, дом 8, этаж 11, помещение LXXXI, комната 7, офис 23"/>
    <x v="1"/>
    <m/>
    <m/>
    <x v="21"/>
    <m/>
    <m/>
    <m/>
  </r>
  <r>
    <n v="20"/>
    <n v="1508"/>
    <n v="1508"/>
    <s v="ООО"/>
    <s v="АлексГрупп"/>
    <s v="Аверьянов Александр Вячеславович"/>
    <s v="7723579329"/>
    <s v="117342, Российская Федерация, город Москва, вн.тер.г. муниципальный округ Коньково, улица Бутлерова, дом 17, помещение 56/4"/>
    <s v="117405, Москва, улица Дорожная, дом 60 Б, этаж 2, офис 8"/>
    <x v="4"/>
    <m/>
    <m/>
    <x v="21"/>
    <m/>
    <m/>
    <m/>
  </r>
  <r>
    <n v="223"/>
    <n v="1693"/>
    <n v="1693"/>
    <s v="ОАО"/>
    <s v="БЕЛСАНТЕХМОНТАЖ-2"/>
    <s v="Швед Александр Григорьевич "/>
    <s v="100286253"/>
    <s v="220039, Республика Беларусь, город Минск, улица Брилевская, дом 15"/>
    <s v="220039, Республика Беларусь, город Минск, улица Брилевская, дом 15"/>
    <x v="5"/>
    <m/>
    <m/>
    <x v="21"/>
    <m/>
    <m/>
    <m/>
  </r>
  <r>
    <n v="108"/>
    <n v="1298"/>
    <n v="1298"/>
    <s v="ИРУП"/>
    <s v="Белстройцентр"/>
    <s v="Малиновский Алексей Васильевич"/>
    <s v="190089964"/>
    <s v="220036, Республика Беларусь, город Минск, улица  Р. Люксембург, дом 101"/>
    <s v="220036, Республика Беларусь, город Минск, улица  Р. Люксембург, 101"/>
    <x v="5"/>
    <m/>
    <m/>
    <x v="21"/>
    <m/>
    <m/>
    <m/>
  </r>
  <r>
    <n v="229"/>
    <n v="283"/>
    <n v="537"/>
    <s v="ОАО"/>
    <s v="Белэлектромонтаж"/>
    <s v="Петрушин Павел Михайлович"/>
    <s v="100288958"/>
    <s v="220034, Республика Беларусь, город Минск, улица Берестянская, дом 12"/>
    <s v="220034, Республика Беларусь, город Минск, улица Берестянская, дом 12"/>
    <x v="5"/>
    <m/>
    <m/>
    <x v="21"/>
    <m/>
    <m/>
    <m/>
  </r>
  <r>
    <n v="235"/>
    <n v="1481"/>
    <n v="1481"/>
    <s v="ООО"/>
    <s v="БОСС"/>
    <s v="Айвазян Ашот Амазаспович"/>
    <s v="3015079136"/>
    <s v="115516, Российская Федерация, город  Москва, улица Промышленная, дом 11, строение 8, комната 13В"/>
    <s v="115516, Российская Федерация, город  Москва, улица Промышленная, дом 11, строение 8, комната 13В"/>
    <x v="1"/>
    <m/>
    <m/>
    <x v="21"/>
    <m/>
    <m/>
    <m/>
  </r>
  <r>
    <n v="244"/>
    <n v="266"/>
    <n v="511"/>
    <s v="ООО"/>
    <s v="БрянскСтройПодряд+"/>
    <s v="Шидловский Василий Иванович"/>
    <s v="3234051052"/>
    <s v="109542, Российская Федерация, город Москва, вн.тер.г. муниципальный округ Выхино-Жулебино, проспект Рязанский, дом 86/1, строение 3, помещение технический этаж - комната 13, офис 3Б"/>
    <s v="241050, Российская Федерация, Брянская область, город Брянск, улица Пионерская, дом 18"/>
    <x v="2"/>
    <m/>
    <m/>
    <x v="21"/>
    <m/>
    <m/>
    <m/>
  </r>
  <r>
    <n v="224"/>
    <n v="1720"/>
    <n v="1720"/>
    <s v="ООО"/>
    <s v="ВентСтройСистем"/>
    <s v="Якубовский Роман Георгиевич"/>
    <s v="193019565"/>
    <s v="220062, Республика Беларусь, город Минск, проспект Победителей, дом 141, помещение 61, офис 40"/>
    <s v="220062, Республика Беларусь, город Минск, проспект Победителей, дом 141, помещение 61, офис 40"/>
    <x v="5"/>
    <m/>
    <m/>
    <x v="21"/>
    <m/>
    <m/>
    <m/>
  </r>
  <r>
    <n v="245"/>
    <n v="1725"/>
    <n v="1725"/>
    <s v="ООО"/>
    <s v="ВитСКстрой"/>
    <s v="Ляховский Сергей Степанович"/>
    <s v="391851272"/>
    <s v="210034, Республика Беларусь, город Витебск, улица 3-я Чепинская, дом 41Б, офис 13"/>
    <s v="210034, Республика Беларусь, город Витебск, улица Транспортная 9"/>
    <x v="5"/>
    <m/>
    <m/>
    <x v="21"/>
    <m/>
    <m/>
    <m/>
  </r>
  <r>
    <n v="99"/>
    <n v="1739"/>
    <n v="1739"/>
    <s v="ООО"/>
    <s v="Гелий логистика"/>
    <s v="Бриш Любовь Александровна"/>
    <s v="9728035975"/>
    <s v="117647, Российская Федерация, город Москва, вн.тер.г. муниципальный округ Ясенево, улица Профсоюзная, дом 125, этаж 2, помещение I , комната 20"/>
    <s v="117647, Российская Федерация, город Москва, вн.тер.г. муниципальный округ Ясенево, улица Профсоюзная, дом 125, этаж 2, помещение I , комната 20"/>
    <x v="3"/>
    <m/>
    <m/>
    <x v="21"/>
    <m/>
    <m/>
    <m/>
  </r>
  <r>
    <n v="208"/>
    <n v="1547"/>
    <n v="1547"/>
    <s v="ООО"/>
    <s v="Гелиос"/>
    <s v="Карпочев Дмитрий Сергеевич"/>
    <s v="7719437794"/>
    <s v="105425, Российская Федерация, город Москва, 3-я Парковая улица, дом 41А, строение 1, помещение V"/>
    <s v="105425, Российская Федерация, город Москва, 3-я Парковая улица, дом 41А, строение 1, помещение V"/>
    <x v="0"/>
    <m/>
    <m/>
    <x v="21"/>
    <m/>
    <m/>
    <m/>
  </r>
  <r>
    <n v="126"/>
    <n v="1629"/>
    <n v="1629"/>
    <s v="ООО"/>
    <s v="ГЕОМЕХАНИКА"/>
    <s v="Шарипов Дмитрий Анатольевич"/>
    <s v="7720471126"/>
    <s v="111399, Российская Федерация, город Москва, улица Мартеновская, дом 5, помещение I, комната 4, офис 161"/>
    <s v="111399, Российская Федерация, город Москва, улица Мартеновская, дом 5, помещение I, комната 4, офис 161"/>
    <x v="3"/>
    <m/>
    <m/>
    <x v="21"/>
    <m/>
    <m/>
    <m/>
  </r>
  <r>
    <n v="179"/>
    <n v="1715"/>
    <n v="1715"/>
    <s v="ЗАО"/>
    <s v="Гомельлифт"/>
    <s v="Корниенко Валерий Владимирович"/>
    <s v="400068184"/>
    <s v="246034, Республика Беларусь, Гомельская область, город Гомель, улица Владимирова, дом 8"/>
    <s v="246034, Республика Беларусь, Гомельская область, город Гомель, улица Владимирова, дом 8"/>
    <x v="5"/>
    <m/>
    <m/>
    <x v="21"/>
    <m/>
    <m/>
    <m/>
  </r>
  <r>
    <n v="29"/>
    <n v="746"/>
    <n v="1097"/>
    <s v="ФГУП"/>
    <s v="Государственный научно-исследовательский институт органической химии и технологии"/>
    <s v="Кондратьев Владимир Борисович"/>
    <s v="7720074697"/>
    <s v="111024, Российская Федерация, город Москва, шоссе Энтузиастов, дом 23"/>
    <s v="111024, город Москва, шоссе Энтузиастов, дом 23"/>
    <x v="1"/>
    <m/>
    <m/>
    <x v="21"/>
    <m/>
    <m/>
    <m/>
  </r>
  <r>
    <n v="21"/>
    <n v="1535"/>
    <n v="1535"/>
    <s v="ООО"/>
    <s v="ДВМ-ЭНЕРГО"/>
    <s v="Захаренкова Марина Витальевна"/>
    <s v="7718233050"/>
    <s v="107497, Российская Федерация, город Москва, муниципальный округ Гольяново вн.тер.г., улица Монтажная, дом 9, строение 1, помещение IV, комната 14, офис 85"/>
    <s v="115142, Российская Федерация, город Москва, улица Коломенская, владение 2"/>
    <x v="2"/>
    <m/>
    <m/>
    <x v="21"/>
    <m/>
    <m/>
    <m/>
  </r>
  <r>
    <n v="160"/>
    <n v="21"/>
    <n v="229"/>
    <s v="ОАО"/>
    <s v="Дирекция Монтажно-наладочных работ Коксохиммонтаж"/>
    <s v="Жуков Максим Иванович"/>
    <s v="7722104548"/>
    <s v="109125, Российская Федерация, город Москва, Волжский бульвар, дом 13"/>
    <s v="109125, Российская Федерация, город Москва, Волжский бульвар, дом 13"/>
    <x v="1"/>
    <m/>
    <m/>
    <x v="21"/>
    <m/>
    <m/>
    <m/>
  </r>
  <r>
    <n v="234"/>
    <n v="1659"/>
    <n v="1659"/>
    <s v="ООО"/>
    <s v="ДонСтрой"/>
    <s v="Василенко Станислав Юрьевич"/>
    <s v="7728368522"/>
    <s v="115404, Российская Федерация, город Москва, вн.тер.г. муниципальный округ Бирюлево Восточное, улица 1-я Стекольная, дом 7, строение 7, комната 7, комната 60"/>
    <s v="426063, Российская Федерация, город Ижевск, улица Орджоникидзе, дом 57, квартира18"/>
    <x v="3"/>
    <m/>
    <m/>
    <x v="21"/>
    <m/>
    <m/>
    <m/>
  </r>
  <r>
    <n v="51"/>
    <n v="1345"/>
    <n v="1345"/>
    <s v="ОАО"/>
    <s v="Дорожно-строительный трест №2, г. Гомель"/>
    <s v="Балакирева Татьяна Викторовна"/>
    <s v="400022426"/>
    <s v="246017, Республика Беларусь, город Гомель, улица Красноармейская, дом 28"/>
    <s v="246017, Республика Беларусь, город Гомель, улица Красноармейская, дом 28"/>
    <x v="5"/>
    <m/>
    <m/>
    <x v="21"/>
    <m/>
    <m/>
    <m/>
  </r>
  <r>
    <n v="49"/>
    <n v="408"/>
    <n v="10"/>
    <s v="АО"/>
    <s v="Желдорипотека"/>
    <s v="Андриянов Егор Анатольевич"/>
    <s v="7708155798"/>
    <s v="107174, Российская Федерация, город Москва, вн.тер.г. муниципальный округ Басманный, улица Новая Басманная, дом 2/1, строение 1"/>
    <s v="107087, Российская Федерация, город Москва, Орликов переулок, дом 5, строение 2"/>
    <x v="1"/>
    <m/>
    <m/>
    <x v="21"/>
    <m/>
    <m/>
    <m/>
  </r>
  <r>
    <n v="142"/>
    <n v="1408"/>
    <n v="1408"/>
    <s v="ГБУ"/>
    <s v="Жилищник района Котловка"/>
    <s v="Зуев Сергей Александрович"/>
    <s v="7727846342"/>
    <s v="117186, Российская Федерация, город Москва, улица Нагорная, дом 28, корпус 1"/>
    <s v="117186, Российская Федерация, город Москва, улица Нагорная, дом 28, корпус 1"/>
    <x v="1"/>
    <m/>
    <m/>
    <x v="21"/>
    <m/>
    <m/>
    <m/>
  </r>
  <r>
    <n v="101"/>
    <n v="1703"/>
    <n v="1703"/>
    <s v="ООО"/>
    <s v="ИНТЕРСТРОЙПРОЕКТ"/>
    <s v="Пахомов Сергей Леонидович"/>
    <s v="7708332292"/>
    <s v="129301, Российская Федерация, город Москва, муниципальный округ Алексеевский вн.тер.г., улица Бориса Галушкина, дом 23, этаж/помещение 1/II, комната/офис 11/1"/>
    <s v="129301, Российская Федерация, город Москва, муниципальный округ Алексеевский вн.тер.г., улица Бориса Галушкина, дом 23, этаж/помещение 1/II, комната/офис 11/1"/>
    <x v="2"/>
    <m/>
    <m/>
    <x v="21"/>
    <m/>
    <m/>
    <m/>
  </r>
  <r>
    <n v="96"/>
    <n v="1595"/>
    <n v="1595"/>
    <s v="ООО"/>
    <s v="ИСК РЕСУРС-ИНТЕГРАЦИЯ"/>
    <s v="Лобанов Алексей Михайлович"/>
    <s v="7713428183"/>
    <s v="105120, Российская Федерация, город Москва, вн.тер.г. муниципальный округ Таганский, переулок Костомаровский, дом 3, строение 4, этаж/помещение 1/I, комната/офис 5/105"/>
    <s v="115088, Российская Федерация, город Москва, улица Южнопортовая, дом 5/1, офис 336"/>
    <x v="2"/>
    <m/>
    <m/>
    <x v="21"/>
    <m/>
    <m/>
    <m/>
  </r>
  <r>
    <n v="151"/>
    <n v="1516"/>
    <n v="1516"/>
    <s v="ООО"/>
    <s v="КАПИТАЛ ГРУПП"/>
    <s v="Гарунов Абдула Исмаилович"/>
    <s v="7704828107"/>
    <s v="117208, Российская Федерация, город Москва, муниципальный округ Чертаново Северное вн. тер. г., проезд Сумской, дом 5, корпус 2, этаж цоколь, помещение I, комнаты 1-3, 3А, 4А, 4, 5, 5А, 5Б, 5В, 6-10"/>
    <s v="117208, Российская Федерация, город Москва, муниципальный округ Чертаново Северное вн. тер. г., проезд Сумской, дом 5, корпус 2, этаж цоколь, помещение I, комнаты 1-3, 3А, 4А, 4, 5, 5А, 5Б, 5В, 6-10"/>
    <x v="3"/>
    <m/>
    <m/>
    <x v="21"/>
    <m/>
    <m/>
    <m/>
  </r>
  <r>
    <n v="249"/>
    <n v="363"/>
    <n v="310"/>
    <s v="ООО"/>
    <s v="Коксохиммонтажник"/>
    <s v="Вайгель Виктор Волдемарович"/>
    <s v="7705800601"/>
    <s v="115035, Российская Федерация, город Москва, вн.тер.г. муниципальный округ Якиманка, Кадашёвская набережная, дом 26, этаж/комната/помещение 3/17/1"/>
    <s v="115035, Российская Федерация, город Москва, вн.тер.г. муниципальный округ Якиманка, Кадашёвская набережная, дом 26, этаж/комната/помещение 3/17/1"/>
    <x v="2"/>
    <m/>
    <n v="1"/>
    <x v="11"/>
    <m/>
    <s v="Агафонова"/>
    <m/>
  </r>
  <r>
    <n v="43"/>
    <n v="1750"/>
    <n v="1750"/>
    <s v="ООО"/>
    <s v="КРАНЕР"/>
    <s v="Дворянкина Марина Андреевна"/>
    <s v="7733370407"/>
    <s v="107140, Российская Федерация, город Москва, вн.тер.г. муниципальный округ Красносельский, 1-й Красносельский переулок, дом 3, помещение 17п"/>
    <s v="107140, Российская Федерация, город Москва, вн.тер.г. муниципальный округ Красносельский, 1-й Красносельский переулок, дом 3, помещение 17п"/>
    <x v="3"/>
    <m/>
    <m/>
    <x v="21"/>
    <m/>
    <m/>
    <m/>
  </r>
  <r>
    <n v="198"/>
    <n v="1649"/>
    <n v="1649"/>
    <s v="ООО"/>
    <s v="МАРТИКА"/>
    <s v="Мартиросян Рубен Арсенович"/>
    <s v="7729495650"/>
    <s v="127015, Российская Федерация, город Москва, вн.тер.г. муниципальный округ Бутырский, Новодмитровская улица, дом 2, корпус 6, помещение 82"/>
    <s v="127015, Российская Федерация, город Москва, вн.тер.г. муниципальный округ Бутырский, Новодмитровская улица, дом 2, корпус 6, помещение 82"/>
    <x v="2"/>
    <m/>
    <m/>
    <x v="21"/>
    <m/>
    <m/>
    <m/>
  </r>
  <r>
    <n v="220"/>
    <n v="1697"/>
    <n v="1697"/>
    <s v="ООО"/>
    <s v="Металл"/>
    <s v="Черноокий Андрей Николаевич "/>
    <s v="200188959"/>
    <s v="225708, Республика Беларусь, город Пинск, улица Брестская, дом 150"/>
    <s v="225708, Республика Беларусь, город Пинск, улица Брестская, дом 150"/>
    <x v="5"/>
    <m/>
    <m/>
    <x v="21"/>
    <m/>
    <m/>
    <m/>
  </r>
  <r>
    <n v="10"/>
    <n v="1761"/>
    <n v="1761"/>
    <s v="ООО"/>
    <s v="МеталлСтрой"/>
    <s v="Абдулин Дамир Рашидович"/>
    <s v="7722470199"/>
    <s v="109052, Российская Федерация, город Москва, вн.тер.г. муниципальный округ Нижегородский, улица Нижегородская, дом 86, корпус А, помещение 5, комната 5"/>
    <s v="109052, Российская Федерация, город Москва, вн.тер.г. муниципальный округ Нижегородский, улица Нижегородская, дом 86, корпус А, помещение 5, комната 5"/>
    <x v="4"/>
    <m/>
    <m/>
    <x v="21"/>
    <m/>
    <m/>
    <m/>
  </r>
  <r>
    <n v="265"/>
    <n v="1652"/>
    <n v="1652"/>
    <s v="ООО"/>
    <s v="МИГРЕЛЬ ЛИФТ"/>
    <s v="Майоров Илья Денисович"/>
    <s v="7722407775"/>
    <s v="107023, Российская Федерация, город Москва, вн.тер.г. муниципальный округ Соколиная гора, улица Малая Семёновская, дом 30"/>
    <s v="107023, Российская Федерация, город Москва, вн.тер.г. муниципальный округ Соколиная гора, улица Малая Семёновская, дом 30"/>
    <x v="2"/>
    <m/>
    <m/>
    <x v="21"/>
    <m/>
    <m/>
    <m/>
  </r>
  <r>
    <n v="210"/>
    <n v="1657"/>
    <n v="1657"/>
    <s v="ООО"/>
    <s v="Миррор групп"/>
    <s v="Хорьков Артем Сергеевич"/>
    <s v="7725313003"/>
    <s v="119071, Российская Федерация, город Москва, проспект Ленинский, дом 15, этаж 4, помещение IV, комната 25, кабинет 423"/>
    <s v="119071, Российская Федерация, город Москва, проспект Ленинский, дом 15, этаж 4, помещение IV, комната 25, кабинет 423"/>
    <x v="2"/>
    <m/>
    <m/>
    <x v="21"/>
    <m/>
    <m/>
    <m/>
  </r>
  <r>
    <n v="137"/>
    <n v="1686"/>
    <n v="1686"/>
    <s v="ООО"/>
    <s v="МКТ-Тех"/>
    <s v="Царикевич Павел Михайлович "/>
    <s v="190978128"/>
    <s v="220113, Республика Беларусь, город Минск, улица Мележа, дом 5, корпус 1, комната 28 (помещение 411)"/>
    <s v="220113, Республика Беларусь, город Минск, улица Мележа, дом 5, корпус 1, комната 28 (помещение 411)"/>
    <x v="5"/>
    <m/>
    <m/>
    <x v="21"/>
    <m/>
    <m/>
    <m/>
  </r>
  <r>
    <n v="178"/>
    <n v="1717"/>
    <n v="1717"/>
    <s v="ОАО"/>
    <s v="ММУ Нефтезаводмонтаж"/>
    <s v="Чаус Максим Олегович"/>
    <s v="400089368"/>
    <s v="247789, Республика Беларусь, Гомельская область, Мозырский район, Михалковский с/с, дом 27"/>
    <s v="247789, Республика Беларусь, Гомельская область, Мозырский район, Михалковский с/с, дом 27"/>
    <x v="5"/>
    <m/>
    <m/>
    <x v="21"/>
    <m/>
    <m/>
    <m/>
  </r>
  <r>
    <n v="271"/>
    <n v="711"/>
    <n v="1078"/>
    <s v="ООО"/>
    <s v="Монтажстройсервис"/>
    <s v="Шарапа Евгений Николаевич"/>
    <s v="101422214"/>
    <s v="220076, Республика Беларусь, город Минск, улица Жасминовая, дом 2Д, помещение 31"/>
    <s v="220012, Республика Беларусь, город Минск, улица Чернышевского, дом 10А, помещение 403 "/>
    <x v="5"/>
    <m/>
    <m/>
    <x v="21"/>
    <m/>
    <m/>
    <m/>
  </r>
  <r>
    <n v="202"/>
    <n v="1378"/>
    <n v="1378"/>
    <s v="ООО"/>
    <s v="МОРОСС КОНСТРАКШН"/>
    <s v="Мурсалов Мурсал Исбендиярович"/>
    <s v="7701400433"/>
    <s v="101000, Российская Федерация, город Москва, улица Мясницкая, дом 30/1/2, строение 2"/>
    <s v="101000, Российская Федерация, город Москва, улица Мясницкая, дом 30/1/2, строение 2"/>
    <x v="2"/>
    <m/>
    <m/>
    <x v="21"/>
    <m/>
    <m/>
    <m/>
  </r>
  <r>
    <n v="199"/>
    <n v="1499"/>
    <n v="1499"/>
    <s v="ООО"/>
    <s v="Мосты и Дороги"/>
    <s v="Селезнев Александр Валерьевич"/>
    <s v="7724762937"/>
    <s v="105118, Российская Федерация, город Москва, шоссе Энтузиастов, дом 34, этаж 4, помещение 1, комната 11"/>
    <s v="105118, Российская Федерация, город Москва, шоссе Энтузиастов, дом 34, этаж 4, помещение 1, комната 11"/>
    <x v="4"/>
    <m/>
    <m/>
    <x v="21"/>
    <m/>
    <m/>
    <m/>
  </r>
  <r>
    <n v="56"/>
    <n v="1730"/>
    <n v="1730"/>
    <s v="СООО"/>
    <s v="Новополоцкий завод технологических металлоконструкций"/>
    <s v="Тищенко Иван Владимирович"/>
    <s v="391002250"/>
    <s v="211654, Республика Беларусь, Витебская область, Полоцкий район, деревня Фариново, улица Заводская, дом 4"/>
    <s v="211654, Республика Беларусь, Витебская область, Полоцкий район, деревня Фариново, улица Заводская, дом 4"/>
    <x v="5"/>
    <m/>
    <m/>
    <x v="21"/>
    <m/>
    <m/>
    <m/>
  </r>
  <r>
    <n v="206"/>
    <n v="1748"/>
    <n v="1748"/>
    <s v="ООО"/>
    <s v="ПАССАТСТАЛЬ"/>
    <s v="Кудрявец Андрей Михайлович"/>
    <s v="691554141"/>
    <s v="223710, Республика Беларусь, Минская область, Солигорский район, Чижевичский ссельский совет, Метявичское шоссе, дом 5/2-1"/>
    <s v="223710, Республика Беларусь, Минская область, Солигорский район, Чижевичский ссельский совет, Метявичское шоссе, дом 5/2-1"/>
    <x v="5"/>
    <m/>
    <m/>
    <x v="21"/>
    <m/>
    <m/>
    <m/>
  </r>
  <r>
    <n v="172"/>
    <n v="1582"/>
    <n v="1582"/>
    <s v="ООО"/>
    <s v="Первый Коксохиммонтаж"/>
    <s v="Лапик Игорь Викторович"/>
    <s v="9701101966"/>
    <s v="105066, Российская Федерация, город Москва, вн.тер.г. муниципальный округ Басманный, улица Нижняя Красносельская, дом 35, строение 9, помещение 36/1"/>
    <s v="162600, Российская Федерация, Вологодская область, город Череповец, улица Окружная, дом 28"/>
    <x v="2"/>
    <m/>
    <n v="1"/>
    <x v="11"/>
    <m/>
    <s v="Агафонова"/>
    <m/>
  </r>
  <r>
    <n v="33"/>
    <n v="1504"/>
    <n v="1504"/>
    <s v="ОАО"/>
    <s v="Пермский телефонный завод Телта"/>
    <s v="Высоков Алексей Петрович"/>
    <s v="5902250015"/>
    <s v="107996, Российская Федерация, город Москва, улица Кузнецкий мост, дом 21/5"/>
    <s v="614990, Российская Федерация, город Пермь, улица Окулова, дом 80"/>
    <x v="1"/>
    <m/>
    <m/>
    <x v="21"/>
    <m/>
    <m/>
    <m/>
  </r>
  <r>
    <n v="12"/>
    <n v="1634"/>
    <n v="1634"/>
    <s v="ООО"/>
    <s v="Плам"/>
    <s v="Похин Андрей Сергеевич"/>
    <s v="7721838867"/>
    <s v="109456, Российская Федерация, город Москва, проезд Вешняковский 1-й,  дом 2, строение 3"/>
    <s v="109456, Российская Федерация, город Москва, проезд Вешняковский 1-й,  дом 2, строение 3"/>
    <x v="1"/>
    <m/>
    <m/>
    <x v="21"/>
    <m/>
    <m/>
    <m/>
  </r>
  <r>
    <n v="86"/>
    <n v="1708"/>
    <n v="1708"/>
    <s v="ООО"/>
    <s v="ПремиумСтройМонтаж"/>
    <s v="Новик Михаил Сергеевич"/>
    <s v="291024475"/>
    <s v="225305, Республика Беларусь, Брестская область, город Кобрин, улица Северная, дом 126 Б"/>
    <s v="225305, Республика Беларусь, Брестская область, город Кобрин, улица Северная, дом 126 Б"/>
    <x v="5"/>
    <m/>
    <m/>
    <x v="21"/>
    <m/>
    <m/>
    <m/>
  </r>
  <r>
    <n v="72"/>
    <n v="1598"/>
    <n v="1598"/>
    <s v="ООО"/>
    <s v="Промпоставка"/>
    <s v="Морозов Игорь Валентинович"/>
    <s v="7709972143"/>
    <s v="119034, Российская Федерация, город Москва, муниципальный округ Хамовники вн.тер.г., улица Остоженка, дом 7, строение 1, квартира 39"/>
    <s v="119034, Российская Федерация, город Москва, муниципальный округ Хамовники вн.тер.г., улица Остоженка, дом 7, строение 1, квартира 39"/>
    <x v="1"/>
    <m/>
    <m/>
    <x v="21"/>
    <m/>
    <m/>
    <m/>
  </r>
  <r>
    <n v="168"/>
    <n v="1518"/>
    <n v="1518"/>
    <s v="ООО"/>
    <s v="ПромСтройДизайнПроект"/>
    <s v="Боровицкий Алексей Иванович"/>
    <s v="7701802943"/>
    <s v="109428, Российская Федерация, город Москва, 3-я Институтская улица, дом 17, этаж 1, помещение III, комната 3"/>
    <s v="109428, Российская Федерация, город Москва, 3-я Институтская улица, дом 17, этаж 1, помещение III, комната 3"/>
    <x v="3"/>
    <m/>
    <m/>
    <x v="21"/>
    <m/>
    <m/>
    <m/>
  </r>
  <r>
    <n v="158"/>
    <n v="1733"/>
    <n v="1733"/>
    <s v="ООО"/>
    <s v="ПРОМТЕХ"/>
    <s v="Шахрияр-Заде Алина Руслановна"/>
    <s v="3812056475"/>
    <s v="101000, Российская Федерация, город Москва, вн.тер.г. муниципальный округ Красносельский, улица Малая Лубянка, дом 10, строение 1, офис 3"/>
    <s v="101000, Российская Федерация, город Москва, вн.тер.г. муниципальный округ Красносельский, улица Малая Лубянка, дом 10, строение 1, офис 3"/>
    <x v="1"/>
    <m/>
    <m/>
    <x v="21"/>
    <m/>
    <m/>
    <m/>
  </r>
  <r>
    <n v="155"/>
    <n v="1589"/>
    <n v="1589"/>
    <s v="ООО"/>
    <s v="РемСтройПроект"/>
    <s v="Лавриненко Олег Сергеевич"/>
    <s v="7723374674"/>
    <s v="115432, Российская Федерация, город Москва, 5-я Кожуховская улица, дом 9, помещение VII, комната 5, офис 7"/>
    <s v="115432, Российская Федерация, город Москва, 5-я Кожуховская улица, дом 9, помещение VII, комната 5, офис 7"/>
    <x v="3"/>
    <m/>
    <m/>
    <x v="21"/>
    <m/>
    <m/>
    <m/>
  </r>
  <r>
    <n v="197"/>
    <n v="1529"/>
    <n v="1529"/>
    <s v="ООО"/>
    <s v="РЕССТРОЙ-ГРУПП"/>
    <s v="Васькин Евгений Алексеевич"/>
    <s v="7719640740"/>
    <s v="111123, Российская Федерация, город Москва, вн.тер.г. муниципальный округ Перово, шоссе Энтузиастов, дом 82/2, корпус 1, помещение 1/1"/>
    <s v="111123, Российская Федерация, город Москва, шоссе Энтузиастов, дом 82/2, корпус 1, помещение 1/1"/>
    <x v="2"/>
    <m/>
    <m/>
    <x v="21"/>
    <m/>
    <m/>
    <m/>
  </r>
  <r>
    <n v="145"/>
    <n v="120"/>
    <n v="242"/>
    <s v="АК"/>
    <s v="Сайпем С.п.А."/>
    <s v="Кристиани Сабино Массимо"/>
    <s v="9909079269"/>
    <s v="20138, Италия, город Милан, улица Луиджи Руссоло, 5"/>
    <s v="127051, город Москва, улица Садовая-Самотечная, дом 24/27, этаж 7"/>
    <x v="3"/>
    <m/>
    <m/>
    <x v="21"/>
    <m/>
    <m/>
    <m/>
  </r>
  <r>
    <n v="38"/>
    <n v="1726"/>
    <n v="1726"/>
    <s v="ООО"/>
    <s v="Севел-Строй"/>
    <s v="Осипенко Валентина Ивановна"/>
    <s v="193571787"/>
    <s v="220035, Республика Беларусь, город Минск, улица Тимирязева, дом 65А, помещение 401"/>
    <s v="220035, Республика Беларусь, город Минск, улица Тимирязева, дом 65А, помещение 401"/>
    <x v="5"/>
    <m/>
    <m/>
    <x v="21"/>
    <m/>
    <m/>
    <m/>
  </r>
  <r>
    <n v="250"/>
    <n v="1503"/>
    <n v="1503"/>
    <s v="ООО"/>
    <s v="Сервис-Ком"/>
    <s v="Котульский Денис Сергеевич"/>
    <s v="7716667246"/>
    <s v="121596, Российская Федерация, город Москва, улица Толбухина, дом11, корпус 2, помещение 2"/>
    <s v="121596, Российская Федерация, город Москва, улица Толбухина, дом11, корпус 2, помещение 2"/>
    <x v="0"/>
    <m/>
    <m/>
    <x v="21"/>
    <m/>
    <m/>
    <m/>
  </r>
  <r>
    <n v="105"/>
    <n v="1638"/>
    <n v="1638"/>
    <s v="АК"/>
    <s v="СЕРВИЦИ ЭНЕРДЖИЯ ИТАЛИЯ С.П.А."/>
    <s v="Маурицио Челла"/>
    <s v="9909535391"/>
    <s v="20097, Италия, город Сан Донато Миланезе, улица Виа Мартири ди Чефалония, дом 67"/>
    <s v="117246, Российская Федерация, город Москва, проезд Научный, дом 19, этаж 4 "/>
    <x v="3"/>
    <m/>
    <m/>
    <x v="21"/>
    <m/>
    <m/>
    <m/>
  </r>
  <r>
    <n v="164"/>
    <n v="1447"/>
    <n v="1447"/>
    <s v="СУП"/>
    <s v="СИ-трейдинг-Строй"/>
    <s v="Ланюк Иван Иванович"/>
    <s v="691526626"/>
    <s v="220125, Республика Беларусь, Минская область, Минский район, деревня Копище, улица Лопатина, дом 6, офисное помещение № 1-6"/>
    <s v="220125, Республика Беларусь, Минская область, Минский район, деревня Копище, улица Лопатина, дом 6, офисное помещение № 1-6"/>
    <x v="5"/>
    <m/>
    <m/>
    <x v="21"/>
    <m/>
    <m/>
    <m/>
  </r>
  <r>
    <m/>
    <n v="1763"/>
    <n v="1763"/>
    <s v="ООО"/>
    <s v="СК-СТРОЙ"/>
    <s v="Калюжный Александр Викторович"/>
    <s v="6164317350"/>
    <s v="127083, Российская Федерация, город Москва, вн.тер.г. муниципальный округ Савеловский, переулок Мирской, дом 4, квартира 28"/>
    <s v="127083, Российская Федерация, город Москва, вн.тер.г. муниципальный округ Савеловский, переулок Мирской, дом 4, квартира 28"/>
    <x v="1"/>
    <m/>
    <m/>
    <x v="21"/>
    <m/>
    <m/>
    <m/>
  </r>
  <r>
    <n v="194"/>
    <n v="1680"/>
    <n v="1680"/>
    <s v="Частное предприятие"/>
    <s v="СМУ Энерготехсервис"/>
    <s v="Черепанов Виктор Владимирович"/>
    <s v="691368809"/>
    <s v="223036, Республика Беларусь, Минская область, город Заславль, улица Парковая, дом 13, этаж 1, комната №1"/>
    <s v="223034, Республика Беларусь, Минская область, Минский район, город Заславль, Микрорайон-2, дом 25"/>
    <x v="5"/>
    <m/>
    <m/>
    <x v="21"/>
    <m/>
    <m/>
    <m/>
  </r>
  <r>
    <n v="238"/>
    <n v="1656"/>
    <n v="1656"/>
    <s v="ООО"/>
    <s v="СОВРЕМЕННЫЕ ЭНЕРГЕТИЧЕСКИЕ ТЕХНОЛОГИИ"/>
    <s v="Ткачёв Николай Васильевич"/>
    <s v="9701150191"/>
    <s v="101000, Российская Федерация, город Москва, улица Покровка, дом 1/13/6, строение 2, этаж 3, помещение I, комната 6, офис 35"/>
    <s v="101000, Российская Федерация, город Москва, улица Покровка, дом 1/13/6, строение 2, этаж 3, помещение I, комната 6, офис 35"/>
    <x v="2"/>
    <m/>
    <m/>
    <x v="21"/>
    <m/>
    <m/>
    <m/>
  </r>
  <r>
    <n v="264"/>
    <n v="1702"/>
    <n v="1702"/>
    <s v="ООО"/>
    <s v="Солигорскспецмонтаж"/>
    <s v="Работаев Николай Викторович"/>
    <s v="690741688"/>
    <s v="223710, Республика Беларусь, Минская область, Солигорский район, город Солигорск, улица Строителей, дом 39, кабинет 39"/>
    <s v="223710, Республика Беларусь, Минская область, Солигорский район, город Солигорск, улица Строителей, дом 39, кабинет 39"/>
    <x v="5"/>
    <m/>
    <m/>
    <x v="21"/>
    <m/>
    <m/>
    <m/>
  </r>
  <r>
    <n v="260"/>
    <n v="1670"/>
    <n v="1670"/>
    <s v="ООО"/>
    <s v="СОТА"/>
    <s v="Решетников Александр Иванович "/>
    <s v="9701042118"/>
    <s v="119285, Российская Федерация, город Москва, улица Мосфильмовская, дом  42, строение1, этаж 2, помещение III, комната 8"/>
    <s v="119285, Российская Федерация, город Москва, улица Мосфильмовская, дом  42, строение1, этаж 2, помещение III, комната 8"/>
    <x v="2"/>
    <m/>
    <m/>
    <x v="21"/>
    <m/>
    <m/>
    <m/>
  </r>
  <r>
    <n v="247"/>
    <n v="1423"/>
    <n v="1423"/>
    <s v="ООО"/>
    <s v="СТРОЙБИЗНЕС"/>
    <s v="Симонян Гарник Рубикович"/>
    <s v="7704507287"/>
    <s v="127253, Российская Федерация, город Москва, улица Набережная Большая, дом 15, этаж 1, помещение II, комната 5"/>
    <s v="143441, Российская Федерация, Московская область, Красногорский район, деревня Гаврилково, ЭЖК &quot;ЭДЕМ&quot;, квартал XV, дом 8"/>
    <x v="3"/>
    <m/>
    <m/>
    <x v="21"/>
    <m/>
    <m/>
    <m/>
  </r>
  <r>
    <n v="17"/>
    <n v="1758"/>
    <n v="1758"/>
    <s v="ООО"/>
    <s v="Стройгарант"/>
    <s v="Березнев Геннадий Владимирович"/>
    <s v="3444176668"/>
    <s v="119049, Российская Федерация, город Москва, вн.тер.г. муниципальный округ Якиманка, улица Донская, дом 16, помещение 4/П"/>
    <s v="400087, Российская Федерация, город Волгоград, улица Двинская, дом 11А"/>
    <x v="1"/>
    <m/>
    <m/>
    <x v="21"/>
    <m/>
    <m/>
    <m/>
  </r>
  <r>
    <n v="81"/>
    <n v="1707"/>
    <n v="1707"/>
    <s v="ОАО"/>
    <s v="Стройкомплекс"/>
    <s v="Круглей Игорь Александрович"/>
    <s v="100289293"/>
    <s v="220012, Республика Беларусь, город Минск, улица Чернышевского, дом 10а"/>
    <s v="220090, Республика Беларусь, город Минск, улица Восточная, дом 165А"/>
    <x v="5"/>
    <m/>
    <m/>
    <x v="21"/>
    <m/>
    <m/>
    <m/>
  </r>
  <r>
    <n v="217"/>
    <n v="1646"/>
    <n v="1646"/>
    <s v="ООО"/>
    <s v="Строй-Сервис"/>
    <s v="Асатрян Размик Хачикович"/>
    <s v="7730678761"/>
    <s v="123022, Российская Федерация, город Москва, улица 1905 года, дом 10, строение 1, кабинет 35, этаж 5-Ч"/>
    <s v="143441, Российская Федерация, Московская область, Красногорский район, деревня Гаврилково, ЭЖК «ЭДЕМ», квартал XV, дом 8"/>
    <x v="3"/>
    <m/>
    <m/>
    <x v="21"/>
    <m/>
    <m/>
    <m/>
  </r>
  <r>
    <n v="214"/>
    <n v="1658"/>
    <n v="1658"/>
    <s v="ОДО"/>
    <s v="Строительная компания Дом-Люкс"/>
    <s v="Миляков Андрей Анатольевич"/>
    <s v="290096205"/>
    <s v="225308, Республика Беларусь, Брестская область, город Кобрин, улица Дзержинского, дом 68 В"/>
    <s v="225308, Республика Беларусь, Брестская область, город Кобрин, улица Дзержинского, дом 68 В"/>
    <x v="5"/>
    <m/>
    <m/>
    <x v="21"/>
    <m/>
    <m/>
    <m/>
  </r>
  <r>
    <n v="124"/>
    <n v="1527"/>
    <n v="1527"/>
    <s v="ООО"/>
    <s v="Строительная Компания КРОНОС"/>
    <s v="Келюх Денис Владиславович"/>
    <s v="7719848480"/>
    <s v="109052, Российская Федерация, город Москва, муниципальный округ Нижегородский вн.тер.г., улица Новохохловская, дом 23, строение 6, этаж 3"/>
    <s v="109052, Российская Федерация, город Москва, муниципальный округ Нижегородский вн.тер.г., улица Новохохловская, дом 23, строение 6, этаж 3"/>
    <x v="1"/>
    <m/>
    <m/>
    <x v="21"/>
    <m/>
    <m/>
    <m/>
  </r>
  <r>
    <n v="93"/>
    <n v="1747"/>
    <n v="1747"/>
    <s v="ООО"/>
    <s v="Строительная Компания ЭТАЛОН"/>
    <s v="Буйлов Сергей Петрович"/>
    <s v="9715420779"/>
    <s v="117041, Российская Федерация, город Москва, вн.тер.г. муниципальный округ Южное Бутово, улица Адмирала Руднева, дом 4"/>
    <s v="117041, Российская Федерация, город Москва, вн.тер.г. муниципальный округ Южное Бутово, улица Адмирала Руднева, дом 4"/>
    <x v="0"/>
    <m/>
    <m/>
    <x v="21"/>
    <m/>
    <m/>
    <m/>
  </r>
  <r>
    <n v="141"/>
    <n v="1269"/>
    <n v="1269"/>
    <s v="СУП"/>
    <s v="Строительное управление №21 открытого акционерного общества Минскпромстрой"/>
    <s v="Смовж Виктор Викторович "/>
    <s v="191425584"/>
    <s v="220026, Республика Беларусь, город Минск, улица Народная, дом 43, комната 202"/>
    <s v="220026, Республика Беларусь, город Минск, улица Народная, дом 43, комната 202"/>
    <x v="5"/>
    <m/>
    <m/>
    <x v="21"/>
    <m/>
    <m/>
    <m/>
  </r>
  <r>
    <n v="149"/>
    <n v="1684"/>
    <n v="1684"/>
    <s v="ОАО"/>
    <s v="Строительный трест №2"/>
    <s v="Ковалько Николай Павлович "/>
    <s v="200182552"/>
    <s v="225710, Республика Беларусь, Брестская область, город Пинск, улица Первомайская, дом 66"/>
    <s v="225710, Республика Беларусь, Брестская область, город Пинск, улица Первомайская, дом 66"/>
    <x v="5"/>
    <m/>
    <m/>
    <x v="21"/>
    <m/>
    <m/>
    <m/>
  </r>
  <r>
    <n v="169"/>
    <n v="1376"/>
    <n v="1376"/>
    <s v="ОАО"/>
    <s v="Стройтрест №1"/>
    <s v="Бублик Владимир Александрович"/>
    <s v="100288960"/>
    <s v="220034, Республика Беларусь, город Минск, улица Платонова, дом 15 "/>
    <s v="220034, Республика Беларусь, город Минск, улица Платонова, дом 15 "/>
    <x v="5"/>
    <m/>
    <m/>
    <x v="21"/>
    <m/>
    <m/>
    <m/>
  </r>
  <r>
    <n v="148"/>
    <n v="1731"/>
    <n v="1731"/>
    <s v="ООО"/>
    <s v="СТФ-монтаж"/>
    <s v="Заливко Павел Валентинович"/>
    <s v="690456524"/>
    <s v="223216, Республика Беларусь, Минская область, Червенский район, городское поселение Смиловичи, улица Садовая, дом 1а, комната 1"/>
    <s v="220049, Республика Беларусь, город Минск, переулок Чайковского, дом 3_x000a_г. Минск, пер. Чайковского, д. 3."/>
    <x v="5"/>
    <m/>
    <m/>
    <x v="21"/>
    <m/>
    <m/>
    <m/>
  </r>
  <r>
    <n v="135"/>
    <n v="1679"/>
    <n v="1679"/>
    <s v="ООО"/>
    <s v="ТВС-инженеринг"/>
    <s v="Кохно Денис Валерьевич"/>
    <s v="491052718"/>
    <s v="246029, Республика Беларусь, город Гомель, улица Павлова, дом 26"/>
    <s v="246029, Республика Беларусь, город Гомель, улица Павлова, дом 26"/>
    <x v="5"/>
    <m/>
    <m/>
    <x v="21"/>
    <m/>
    <m/>
    <m/>
  </r>
  <r>
    <n v="232"/>
    <n v="1403"/>
    <n v="1403"/>
    <s v="ООО"/>
    <s v="ТЕПЛОВЕД"/>
    <s v="Кирик Владимир Николаевич"/>
    <s v="7705809604"/>
    <s v="115054, Российская Федерация, город Москва, улица Большая Пионерская, дом 15, строение 1, помещение II, этаж 1, офис 1б"/>
    <s v="115054, Российская Федерация, город Москва, улица Большая Пионерская, дом 15, строение 1, помещение II, этаж 1, офис 1б"/>
    <x v="1"/>
    <m/>
    <m/>
    <x v="21"/>
    <m/>
    <m/>
    <m/>
  </r>
  <r>
    <n v="256"/>
    <n v="1742"/>
    <n v="1742"/>
    <s v="ООО"/>
    <s v="Террастрой"/>
    <s v="Брылев Вадим Павлович"/>
    <s v="7733377610"/>
    <s v="125424, Российская Федерация, город Москва, муниципальный округ Покровское-Стрешнево вн.тер.г., Волоколамское шоссе, дом 108, этаж/помещение цоколь/VIII, комната/офис 1/123"/>
    <s v="125424, Российская Федерация, город Москва, муниципальный округ Покровское-Стрешнево вн.тер.г., Волоколамское шоссе, дом 108, этаж/помещение цоколь/VIII, комната/офис 1/123"/>
    <x v="1"/>
    <m/>
    <m/>
    <x v="21"/>
    <m/>
    <m/>
    <m/>
  </r>
  <r>
    <n v="36"/>
    <n v="1695"/>
    <n v="1695"/>
    <s v="ООО"/>
    <s v="ТехноСИП"/>
    <s v="Ларина Светлана Сергеевна"/>
    <s v="9718115149"/>
    <s v="107392, Российская Федерация, город Москва, улица Хромова, дом 36, строение10, этаж 2, помещение №2"/>
    <s v="117335, Российская Федерация, город Москва, улица Вавилова, дом 69/75, этаж 5, помещение №511"/>
    <x v="2"/>
    <m/>
    <m/>
    <x v="21"/>
    <m/>
    <m/>
    <m/>
  </r>
  <r>
    <n v="7"/>
    <n v="1711"/>
    <n v="1711"/>
    <s v="ОАО"/>
    <s v="Трест Белпромналадка"/>
    <s v="Шутов Максим Олегович "/>
    <s v="100039819"/>
    <s v="220013, Республика Беларусь, город Минск, улица Б. Хмельницкого, дом 8, комната 201"/>
    <s v="220013, Республика Беларусь, город Минск, улица Б. Хмельницкого, дом 8, комната 201"/>
    <x v="5"/>
    <m/>
    <m/>
    <x v="21"/>
    <m/>
    <m/>
    <m/>
  </r>
  <r>
    <n v="98"/>
    <n v="1667"/>
    <n v="1667"/>
    <s v="ООО"/>
    <s v="УралВзрывТехнологии"/>
    <s v="Оверченко Михаил Николаевич"/>
    <s v="7743588995"/>
    <s v="125284, Российская Федерация, город Москва, Хорошёвское шоссе, дом 32 А, этаж 4, помещение XV, комнаты 7, 8"/>
    <s v="125284, Российская Федерация, город Москва, Хорошёвское шоссе, дом 32 А, этаж 4, помещение XV, комнаты 7, 8"/>
    <x v="2"/>
    <m/>
    <m/>
    <x v="21"/>
    <m/>
    <m/>
    <m/>
  </r>
  <r>
    <n v="83"/>
    <n v="1466"/>
    <n v="1466"/>
    <s v="ООО"/>
    <s v="Центррегионстрой"/>
    <s v="Петухов Илья Юрьевич"/>
    <s v="7706692765"/>
    <s v="111250, Российская Федерация, город Москва, вн.тер.г. муниципальный округ Лефортово, улица Лефортовский Вал, дом 24, подвальное помещение IV, комната 1, офис 126"/>
    <s v="119021, Российская Федерация, город Москва, улица Россолимо, дом 17, строение 1, офис 352"/>
    <x v="1"/>
    <m/>
    <m/>
    <x v="21"/>
    <m/>
    <m/>
    <m/>
  </r>
  <r>
    <n v="28"/>
    <n v="1737"/>
    <n v="1737"/>
    <s v="ООО"/>
    <s v="ЭКО СИСТЕМА"/>
    <s v="Шахрияр-Заде Руслан Шахриярович "/>
    <s v="9722034950"/>
    <s v="109052, Российская Федерация, город Москва, вн.тер.г. муниципальный округ Нижегородский, улица Нижегородская, дом 74, квартира 286"/>
    <s v="109052, Российская Федерация, город Москва, вн.тер.г. муниципальный округ Нижегородский, улица Нижегородская, дом 74, квартира 286"/>
    <x v="1"/>
    <m/>
    <m/>
    <x v="21"/>
    <m/>
    <m/>
    <m/>
  </r>
  <r>
    <n v="173"/>
    <n v="701"/>
    <n v="1083"/>
    <s v="АО"/>
    <s v="ЭКСПОЦЕНТР"/>
    <s v="Вялкин Алексей Григорьевич"/>
    <s v="7718033809"/>
    <s v="123100, Российская Федерация, город Москва, набережная Краснопресненская, дом 14"/>
    <s v="123100, Российская Федерация, город Москва, набережная Краснопресненская, дом 14"/>
    <x v="3"/>
    <m/>
    <m/>
    <x v="21"/>
    <m/>
    <m/>
    <m/>
  </r>
  <r>
    <n v="59"/>
    <n v="420"/>
    <n v="695"/>
    <s v="ООО"/>
    <s v="Энергия нефтегазового сервиса"/>
    <s v="Докунихин Виталий Борисович"/>
    <s v="7727650928"/>
    <s v="117036, Российская Федерация, город Москва, улица Гримау, дом 10А, строение 1, комната 5"/>
    <s v="115114, Российская Федерация, город Москва, улица Летниковская, дом 2, строение 3"/>
    <x v="3"/>
    <m/>
    <m/>
    <x v="21"/>
    <m/>
    <m/>
    <m/>
  </r>
  <r>
    <n v="31"/>
    <n v="1681"/>
    <n v="1681"/>
    <s v="ООО"/>
    <s v="ЭФФЕКТИВНЫЕ РЕШЕНИЯ"/>
    <s v="Маннанов Фаиль Рафаилович"/>
    <s v="5040117269"/>
    <s v="109542, Российская Федерация, город Москва, вн.тер.г. муниципальный округ Выхино-Жулебино, проспект Рязанский, дом 86/1, строение 1, помещение I, комната 39"/>
    <s v="450054, Российская Федерация, город Уфа, проспект Октября, дом 84/4, офис 106"/>
    <x v="2"/>
    <m/>
    <m/>
    <x v="21"/>
    <m/>
    <m/>
    <m/>
  </r>
  <r>
    <m/>
    <m/>
    <m/>
    <m/>
    <m/>
    <m/>
    <m/>
    <m/>
    <m/>
    <x v="6"/>
    <m/>
    <m/>
    <x v="21"/>
    <m/>
    <m/>
    <m/>
  </r>
  <r>
    <m/>
    <m/>
    <m/>
    <m/>
    <m/>
    <m/>
    <m/>
    <m/>
    <m/>
    <x v="6"/>
    <m/>
    <m/>
    <x v="21"/>
    <m/>
    <m/>
    <m/>
  </r>
  <r>
    <m/>
    <m/>
    <m/>
    <m/>
    <m/>
    <m/>
    <m/>
    <m/>
    <m/>
    <x v="6"/>
    <m/>
    <m/>
    <x v="21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1">
  <r>
    <n v="2"/>
    <n v="1438"/>
    <n v="1438"/>
    <x v="0"/>
    <x v="0"/>
    <x v="0"/>
    <x v="0"/>
    <s v="108840, Российская Федерация, город Москва, город Троицк, улица Физическая, дом 13"/>
    <s v="108840, Российская Федерация, город Москва, город Троицк, улица Физическая, дом 13"/>
    <s v="Рубашникова Е.Н."/>
    <x v="0"/>
    <x v="0"/>
    <x v="0"/>
    <s v="цвет_x000a_копия_x000a_эл почта"/>
    <x v="0"/>
    <m/>
  </r>
  <r>
    <n v="5"/>
    <n v="1687"/>
    <n v="1687"/>
    <x v="0"/>
    <x v="1"/>
    <x v="1"/>
    <x v="1"/>
    <s v="121170, Российская Федерация, город Москва, улица 1812 года, дом 8, корпус 1, офис 1"/>
    <s v="121170, Российская Федерация, город Москва, улица 1812 года, дом 8, корпус 1, офис 1"/>
    <s v="Якшин А.А."/>
    <x v="1"/>
    <x v="1"/>
    <x v="1"/>
    <s v="цвет_x000a_копия_x000a_эл почта"/>
    <x v="0"/>
    <s v=" гость  - Арсанукаев  Тамерлан Айдинович"/>
  </r>
  <r>
    <n v="139"/>
    <n v="1580"/>
    <n v="1580"/>
    <x v="0"/>
    <x v="2"/>
    <x v="2"/>
    <x v="2"/>
    <s v="121108, Российская Федерация, город Москва, улица Герасима Курина, дом 12, корпус 2, квартира 14"/>
    <s v="121108, Российская Федерация, город Москва, улица Герасима Курина, дом 12, корпус 2, квартира 14"/>
    <s v="Якшин А.А."/>
    <x v="0"/>
    <x v="0"/>
    <x v="2"/>
    <s v="цвет_x000a_копия_x000a_эл почта"/>
    <x v="0"/>
    <m/>
  </r>
  <r>
    <n v="263"/>
    <n v="1541"/>
    <n v="1541"/>
    <x v="0"/>
    <x v="3"/>
    <x v="3"/>
    <x v="3"/>
    <s v="117463, Российская Федерация, город Москва, Новоясеневский проспект, дом 32, корпус 1, этаж 1, помещение VI, комната 2, офис 117"/>
    <s v="117463, Российская Федерация, город Москва, Новоясеневский проспект, дом 32, корпус 1, этаж 1, помещение VI, комната 2, офис 117"/>
    <s v="Агафонова С.В."/>
    <x v="0"/>
    <x v="0"/>
    <x v="2"/>
    <s v="оригинал"/>
    <x v="0"/>
    <m/>
  </r>
  <r>
    <n v="143"/>
    <n v="759"/>
    <n v="997"/>
    <x v="0"/>
    <x v="4"/>
    <x v="4"/>
    <x v="4"/>
    <s v="117335, Российская Федерация, город Москва, улица Вавилова, дом 69/75, этаж 6, комната 55"/>
    <s v="117335, Российская Федерация, город Москва, улица Вавилова, дом 69/75, этаж 6, комната 55"/>
    <s v="Кунинев С.М."/>
    <x v="0"/>
    <x v="0"/>
    <x v="2"/>
    <s v="оригинал"/>
    <x v="0"/>
    <m/>
  </r>
  <r>
    <n v="215"/>
    <n v="1635"/>
    <n v="1635"/>
    <x v="0"/>
    <x v="5"/>
    <x v="5"/>
    <x v="5"/>
    <s v="115191, Российская Федерация, город Москва, Духовской переулок, дом 17, строение 15, этаж 2, комната 12, офис 41"/>
    <s v="115191, Российская Федерация, город Москва, Духовской переулок, дом 17, строение 15, этаж 2, комната 12, офис 41"/>
    <s v="Агафонова С.В."/>
    <x v="0"/>
    <x v="0"/>
    <x v="2"/>
    <s v="цвет_x000a_копия_x000a_эл почта"/>
    <x v="0"/>
    <m/>
  </r>
  <r>
    <n v="95"/>
    <n v="1671"/>
    <n v="1671"/>
    <x v="0"/>
    <x v="6"/>
    <x v="6"/>
    <x v="6"/>
    <s v="109263, Российская Федерация, город Москва, улица Шкулёва, дом 9, корпус 2, этаж 15, помещение XXIII"/>
    <s v="109263, Российская Федерация, город Москва, улица Шкулёва, дом 9, корпус 2, этаж 15, помещение XXIII"/>
    <s v="Рубашникова Е.Н."/>
    <x v="0"/>
    <x v="0"/>
    <x v="2"/>
    <s v="цвет_x000a_копия_x000a_эл почта"/>
    <x v="0"/>
    <m/>
  </r>
  <r>
    <n v="237"/>
    <n v="1557"/>
    <n v="1557"/>
    <x v="1"/>
    <x v="7"/>
    <x v="7"/>
    <x v="7"/>
    <s v="117321, Российская Федерация, город Москва, улица Профсоюзная, дом 126, квартира 28"/>
    <s v="117321, Российская Федерация, город Москва, улица Профсоюзная, дом 126, квартира 28"/>
    <s v="Авасева О.В."/>
    <x v="0"/>
    <x v="0"/>
    <x v="2"/>
    <s v="цвет_x000a_копия_x000a_эл почта"/>
    <x v="0"/>
    <m/>
  </r>
  <r>
    <n v="128"/>
    <n v="1486"/>
    <n v="1486"/>
    <x v="2"/>
    <x v="8"/>
    <x v="8"/>
    <x v="8"/>
    <s v="119361, Российская Федерация, город Москва, 5-й Очаковский переулок, дом 3, этаж 1, помещение III, комната 19"/>
    <s v="119361, Российская Федерация, город Москва, 5-й Очаковский переулок, дом 3, этаж 1, помещение III, комната 19"/>
    <s v="Якшин А.А."/>
    <x v="0"/>
    <x v="0"/>
    <x v="2"/>
    <s v="оригинал"/>
    <x v="0"/>
    <m/>
  </r>
  <r>
    <n v="122"/>
    <n v="1610"/>
    <n v="1610"/>
    <x v="0"/>
    <x v="9"/>
    <x v="9"/>
    <x v="9"/>
    <s v="129515, Российская Федерация, город Москва, вн.тер.г. муниципальный округ Останкинский, улица Академика Королёва, дом 13, строение 1, этаж 8, помещение V, комната 25В"/>
    <s v="656023, Российская Федерация, город Барнаул, проспект Калинина, дом 77"/>
    <s v="Кунинев С.М."/>
    <x v="0"/>
    <x v="0"/>
    <x v="2"/>
    <s v="цвет_x000a_копия_x000a_эл почта"/>
    <x v="0"/>
    <m/>
  </r>
  <r>
    <n v="42"/>
    <n v="1710"/>
    <n v="1710"/>
    <x v="0"/>
    <x v="10"/>
    <x v="10"/>
    <x v="10"/>
    <s v="129090, Российская Федерация, город Москва, вн.тер.г. муниципальный округ Мещанский, проспект Мира, дом 19, строение 1, помещение 1/2"/>
    <s v="650000, Кемеровская область, Кузбасс, город Кемерово, Красноармейская улица, дом 140, помещение 3"/>
    <s v="Агафонова С.В."/>
    <x v="0"/>
    <x v="0"/>
    <x v="2"/>
    <s v="цвет_x000a_копия_x000a_эл почта"/>
    <x v="0"/>
    <m/>
  </r>
  <r>
    <n v="100"/>
    <n v="1759"/>
    <n v="1759"/>
    <x v="0"/>
    <x v="11"/>
    <x v="11"/>
    <x v="11"/>
    <s v="123290, Российская Федерация, город Москва, вн.тер.г. муниципальный округ Пресненский, проезд Шмитовский, дом 39, корпус1, квартира 489"/>
    <s v="123290, Российская Федерация, город Москва, вн.тер.г. муниципальный округ Пресненский, проезд Шмитовский, дом 39, корпус1, квартира 489"/>
    <s v="Кунинев С.М."/>
    <x v="0"/>
    <x v="0"/>
    <x v="2"/>
    <s v="цвет_x000a_копия_x000a_эл почта"/>
    <x v="0"/>
    <m/>
  </r>
  <r>
    <n v="186"/>
    <n v="750"/>
    <n v="1107"/>
    <x v="0"/>
    <x v="12"/>
    <x v="12"/>
    <x v="12"/>
    <s v="117556, Российская Федерация, город Москва, проспект Нахимовский, дом 1, корпус 1, этаж 1, помещение 2, комната 16"/>
    <s v="420111, Российская Федерация, Республика Татарстан, город Казань, улица Касаткина, дом 11"/>
    <s v="Якшин А.А."/>
    <x v="0"/>
    <x v="0"/>
    <x v="2"/>
    <s v="цвет_x000a_копия_x000a_эл почта"/>
    <x v="0"/>
    <m/>
  </r>
  <r>
    <n v="34"/>
    <n v="1728"/>
    <n v="1728"/>
    <x v="0"/>
    <x v="13"/>
    <x v="13"/>
    <x v="13"/>
    <s v="127247, Российская Федерация, город Москва, вн.тер.г. муниципальный округ Восточное Дегунино, шоссе Дмитровское, дом 100, строение 2, этаж 1, кабинет 135"/>
    <s v="127247, Российская Федерация, город Москва, вн.тер.г. муниципальный округ Восточное Дегунино, шоссе Дмитровское, дом 100, строение 2, этаж 1, кабинет 135"/>
    <s v="Авасева О.В."/>
    <x v="0"/>
    <x v="0"/>
    <x v="2"/>
    <s v="цвет_x000a_копия_x000a_эл почта"/>
    <x v="0"/>
    <m/>
  </r>
  <r>
    <n v="46"/>
    <n v="1704"/>
    <n v="1704"/>
    <x v="0"/>
    <x v="14"/>
    <x v="14"/>
    <x v="14"/>
    <s v="117449, Российская Федерация, город Москва, вн.тер.г. муниципальный округ Академический, улица Шверника, дом 18, корпус 1, помещение 3П"/>
    <s v="117449, Российская Федерация, город Москва, вн.тер.г. муниципальный округ Академический, улица Шверника, дом 18, корпус 1, помещение 3П"/>
    <s v="Агафонова С.В."/>
    <x v="0"/>
    <x v="0"/>
    <x v="2"/>
    <s v="оригинал"/>
    <x v="0"/>
    <m/>
  </r>
  <r>
    <n v="40"/>
    <n v="1572"/>
    <n v="1572"/>
    <x v="0"/>
    <x v="15"/>
    <x v="15"/>
    <x v="15"/>
    <s v="119285, Российская Федерация, город Москва, улица Минская, дом 1Б, этаж цокольный, помещение II"/>
    <s v="119285, Российская Федерация, город Москва, улица Минская, дом 1Б, этаж цокольный, помещение II"/>
    <s v="Якшин А.А."/>
    <x v="0"/>
    <x v="0"/>
    <x v="2"/>
    <s v="цвет_x000a_копия_x000a_эл почта"/>
    <x v="0"/>
    <m/>
  </r>
  <r>
    <n v="175"/>
    <n v="1581"/>
    <n v="1581"/>
    <x v="0"/>
    <x v="16"/>
    <x v="16"/>
    <x v="16"/>
    <s v="107023, Российская Федерация, город Москва, вн. тер. г. муниципальный округ Преображенское, улица Малая Семёновская, дом 3А, строение 1, этаж 8, помещение XXI, комната 23"/>
    <s v="107023, Российская Федерация, город Москва, вн. тер. г. муниципальный округ Преображенское, улица Малая Семёновская, дом 3А, строение 1, этаж 8, помещение XXI, комната 23"/>
    <s v="Кунинев С.М."/>
    <x v="0"/>
    <x v="0"/>
    <x v="2"/>
    <s v="цвет_x000a_копия_x000a_эл почта"/>
    <x v="0"/>
    <m/>
  </r>
  <r>
    <n v="87"/>
    <n v="1413"/>
    <n v="1413"/>
    <x v="0"/>
    <x v="17"/>
    <x v="17"/>
    <x v="17"/>
    <s v="115419, Российская Федерация, город Москва, проезд Рощинский 2-й, дом 8, строение 4"/>
    <s v="115419, Российская Федерация, город Москва, проезд Рощинский 2-й, дом 8, строение 4"/>
    <s v="Якшин А.А."/>
    <x v="0"/>
    <x v="0"/>
    <x v="2"/>
    <s v="цвет_x000a_копия_x000a_эл почта"/>
    <x v="0"/>
    <m/>
  </r>
  <r>
    <n v="15"/>
    <n v="477"/>
    <n v="700"/>
    <x v="3"/>
    <x v="18"/>
    <x v="18"/>
    <x v="18"/>
    <s v="117152, Российская Федерация, город Москва, Загородное шоссе, дом 10, корпус 4, помещение №1, этаж 2"/>
    <s v="117152, Российская Федерация, город Москва, Загородное шоссе, дом 10, корпус 4"/>
    <s v="Кунинев С.М."/>
    <x v="0"/>
    <x v="0"/>
    <x v="2"/>
    <s v="оригинал"/>
    <x v="0"/>
    <m/>
  </r>
  <r>
    <n v="130"/>
    <n v="1490"/>
    <n v="1490"/>
    <x v="0"/>
    <x v="19"/>
    <x v="19"/>
    <x v="19"/>
    <s v="105066, Российская Федерация, город Москва, улица Красносельская нижняя, дом 35, строение 9, этаж 2, комната 13"/>
    <s v="410005, Российская Федерация, город Саратов, улица Рахова, дом 195/197"/>
    <s v="Якшин А.А."/>
    <x v="0"/>
    <x v="0"/>
    <x v="2"/>
    <s v="оригинал"/>
    <x v="0"/>
    <m/>
  </r>
  <r>
    <n v="226"/>
    <n v="1662"/>
    <n v="1662"/>
    <x v="0"/>
    <x v="20"/>
    <x v="20"/>
    <x v="20"/>
    <s v="127299, Российская Федерация, город Москва, улица Большая Академическая, дом 5, комната 518"/>
    <s v="127299, Российская Федерация, город Москва, улица Большая Академическая, дом 5, комната 518"/>
    <s v="Агафонова С.В."/>
    <x v="0"/>
    <x v="0"/>
    <x v="2"/>
    <s v="оригинал"/>
    <x v="0"/>
    <m/>
  </r>
  <r>
    <n v="89"/>
    <n v="743"/>
    <n v="1096"/>
    <x v="0"/>
    <x v="21"/>
    <x v="21"/>
    <x v="21"/>
    <s v="125167, Российская Федерация, город Москва, улица Планетная, дом 11, помещение 5/31, РМ-1"/>
    <s v="111558, Российская Федерация, город Москва, Федеративный проспект, дом 29, офис 23"/>
    <s v="Кунинев С.М."/>
    <x v="0"/>
    <x v="0"/>
    <x v="2"/>
    <s v="цвет_x000a_копия_x000a_эл почта"/>
    <x v="0"/>
    <m/>
  </r>
  <r>
    <n v="114"/>
    <n v="1644"/>
    <n v="1644"/>
    <x v="3"/>
    <x v="22"/>
    <x v="22"/>
    <x v="22"/>
    <s v="107031, Российская Федерация, город Москва, Страстной бульвар, дом 8а, этаж 4, комната 14-23"/>
    <s v="107031, Российская Федерация, город Москва, Страстной бульвар, дом 8а"/>
    <s v="Якшин А.А."/>
    <x v="0"/>
    <x v="0"/>
    <x v="2"/>
    <s v="цвет_x000a_копия_x000a_эл почта"/>
    <x v="0"/>
    <m/>
  </r>
  <r>
    <n v="106"/>
    <n v="1462"/>
    <n v="1462"/>
    <x v="0"/>
    <x v="23"/>
    <x v="23"/>
    <x v="23"/>
    <s v="127247, Российская Федерация, город Москва, Дмитровское шоссе, дом 100, строение 2, этаж 2, помещение 1210"/>
    <s v="127247, Российская Федерация, город Москва, Дмитровское шоссе, дом 100, строение 2, этаж 2, помещение 1210"/>
    <s v="Авасева О.В."/>
    <x v="0"/>
    <x v="0"/>
    <x v="2"/>
    <s v="цвет_x000a_копия_x000a_эл почта"/>
    <x v="0"/>
    <m/>
  </r>
  <r>
    <n v="153"/>
    <n v="1592"/>
    <n v="1592"/>
    <x v="0"/>
    <x v="24"/>
    <x v="24"/>
    <x v="24"/>
    <s v="121357, Российская Федерация, город Москва, вн.тер.г. муниципальный округ Можайский, улица Верейская, дом 29, строение 134, комната 14, этаж 2"/>
    <s v="117405, Российская Федерация, город Москва, улица Дорожная, дом 60 Б"/>
    <s v="Кунинев С.М."/>
    <x v="0"/>
    <x v="0"/>
    <x v="2"/>
    <s v="цвет_x000a_копия_x000a_эл почта"/>
    <x v="0"/>
    <m/>
  </r>
  <r>
    <n v="255"/>
    <n v="1660"/>
    <n v="1660"/>
    <x v="0"/>
    <x v="25"/>
    <x v="25"/>
    <x v="25"/>
    <s v="123060, Российская Федерация, город Москва, вн.тер.г. муниципальный округ Щукино, улица Маршала Рыбалко, дом 13, помещение 5/П"/>
    <s v="123290, Российская Федерация, город Москва, Причальный проезд, дом 4, корпус 2"/>
    <s v="Агафонова С.В."/>
    <x v="0"/>
    <x v="0"/>
    <x v="2"/>
    <s v="оригинал"/>
    <x v="0"/>
    <m/>
  </r>
  <r>
    <n v="203"/>
    <n v="1696"/>
    <n v="1696"/>
    <x v="0"/>
    <x v="26"/>
    <x v="26"/>
    <x v="26"/>
    <s v="119121, Российская Федерация, вн.тер.г. муниципальный округ Хамовники, город Москва, переулок 1-й Неопалимовский, дом 15/7, этаж 2, помещение I, комната 7"/>
    <s v="119121, Российская Федерация, вн.тер.г. муниципальный округ Хамовники, город Москва, переулок 1-й Неопалимовский, дом 15/7, этаж 2, помещение I, комната 7"/>
    <s v="Рубашникова Е.Н."/>
    <x v="0"/>
    <x v="0"/>
    <x v="2"/>
    <s v="цвет_x000a_копия_x000a_эл почта"/>
    <x v="0"/>
    <m/>
  </r>
  <r>
    <n v="251"/>
    <n v="1537"/>
    <n v="1537"/>
    <x v="0"/>
    <x v="27"/>
    <x v="27"/>
    <x v="27"/>
    <s v="129626, Российская Федерация, город Москва, улица Мытищинская 1-я, дом 3, строение 1 "/>
    <s v="129626, Российская Федерация, город Москва, улица Мытищинская 1-я, дом 3, строение 1 "/>
    <s v="Кунинев С.М."/>
    <x v="0"/>
    <x v="0"/>
    <x v="2"/>
    <s v="оригинал"/>
    <x v="0"/>
    <m/>
  </r>
  <r>
    <n v="73"/>
    <n v="298"/>
    <n v="593"/>
    <x v="0"/>
    <x v="28"/>
    <x v="28"/>
    <x v="28"/>
    <s v="105082, Российская Федерация, город Москва, улица Фридриха Энгельса, дом 75, строение 21, этаж 8, комната 1, офис 805"/>
    <s v="105082, Российская Федерация, город Москва, улица Фридриха Энгельса, дом 75, строение 21, этаж 8, комната 1, офис 805"/>
    <s v="Кунинев С.М."/>
    <x v="0"/>
    <x v="0"/>
    <x v="2"/>
    <s v="оригинал"/>
    <x v="0"/>
    <m/>
  </r>
  <r>
    <n v="184"/>
    <n v="1714"/>
    <n v="1714"/>
    <x v="0"/>
    <x v="29"/>
    <x v="29"/>
    <x v="29"/>
    <s v="107564, Российская Федерация, город Москва, муниципальный округ Богородское вн.тер.г., улица Краснобогатырская, дом 38, строение 2, этаж 4, комната 23"/>
    <s v="426053, Российская Федерация, Удмуртская Республика, город Ижевск, улица Салютовская, дом 23, офис 208"/>
    <s v="Агафонова С.В."/>
    <x v="0"/>
    <x v="0"/>
    <x v="2"/>
    <s v="цвет_x000a_копия_x000a_эл почта"/>
    <x v="0"/>
    <m/>
  </r>
  <r>
    <n v="39"/>
    <n v="1232"/>
    <n v="1232"/>
    <x v="0"/>
    <x v="30"/>
    <x v="30"/>
    <x v="30"/>
    <s v="115035, Российская Федерация, город Москва, Кадашевская набережная, дом 36, строение 5"/>
    <s v="108811, г. Москва, поселение &quot;Мосрентген», Киевское шоссе, 21-й  км, домовладение 3, стр.1. (Бизнес-парк «G10»)"/>
    <s v="Агафонова С.В."/>
    <x v="0"/>
    <x v="0"/>
    <x v="2"/>
    <s v="цвет_x000a_копия_x000a_эл почта"/>
    <x v="0"/>
    <m/>
  </r>
  <r>
    <n v="239"/>
    <n v="1414"/>
    <n v="1414"/>
    <x v="0"/>
    <x v="31"/>
    <x v="31"/>
    <x v="31"/>
    <s v="125212, Российская Федерация, город Москва, вн.тер.г. муниципальный округ Войковский, улица Выборгская, дом 4, корпус 1, этаж цоколь, помещение III, комната 13А"/>
    <s v="125212, Российская Федерация, город Москва, вн.тер.г. муниципальный округ Войковский, улица Выборгская, дом 4, корпус 1, этаж цоколь, помещение III, комната 13А"/>
    <s v="Якшин А.А."/>
    <x v="0"/>
    <x v="0"/>
    <x v="2"/>
    <s v="цвет_x000a_копия_x000a_эл почта"/>
    <x v="0"/>
    <m/>
  </r>
  <r>
    <n v="248"/>
    <n v="775"/>
    <n v="1154"/>
    <x v="0"/>
    <x v="32"/>
    <x v="32"/>
    <x v="32"/>
    <s v="107045, Российская Федерация, город Москва, муниципальный округ Красносельский вн.тер.г., улица Сретенка, дом 12, этаж 4, помещение IX, комната 10"/>
    <s v="107045, Российская Федерация, город Москва, муниципальный округ Красносельский вн.тер.г., улица Сретенка, дом 12, этаж 4, помещение IX, комната 10"/>
    <s v="Кунинев С.М."/>
    <x v="0"/>
    <x v="0"/>
    <x v="2"/>
    <s v="цвет_x000a_копия_x000a_эл почта"/>
    <x v="0"/>
    <m/>
  </r>
  <r>
    <n v="187"/>
    <n v="1624"/>
    <n v="1624"/>
    <x v="0"/>
    <x v="33"/>
    <x v="33"/>
    <x v="33"/>
    <s v="108811, Российская Федерация, город Москва, поселение Московский, город Московский, улица Хабарова, дом 2, этаж 9, офис 12"/>
    <s v="108811, Российская Федерация, город Москва, поселение Московский, город Московский, улица Хабарова, дом 2, этаж 9, офис 12"/>
    <s v="Авасева О.В."/>
    <x v="0"/>
    <x v="0"/>
    <x v="2"/>
    <s v="цвет_x000a_копия_x000a_эл почта"/>
    <x v="0"/>
    <m/>
  </r>
  <r>
    <n v="266"/>
    <n v="1585"/>
    <n v="1585"/>
    <x v="3"/>
    <x v="34"/>
    <x v="34"/>
    <x v="34"/>
    <s v="125284, Российская Федерация, город Москва, Хорошёвское шоссе, дом 42, этаж 1, помещение III, комната 25"/>
    <s v="125284, Российская Федерация, город Москва, Хорошёвское шоссе, дом 42, этаж 1, помещение III, комната 25"/>
    <s v="Кунинев С.М."/>
    <x v="0"/>
    <x v="0"/>
    <x v="2"/>
    <s v="цвет_x000a_копия_x000a_эл почта"/>
    <x v="0"/>
    <m/>
  </r>
  <r>
    <n v="3"/>
    <n v="1440"/>
    <n v="1440"/>
    <x v="3"/>
    <x v="35"/>
    <x v="35"/>
    <x v="35"/>
    <s v="111024, Российская Федерация, город Москва, улица Авиамоторная, дом 50, строение 2, помещение XI, этаж 2, комната 25, офис А24"/>
    <s v="127051, Российская Федерация, город Москва, Малая Сухаревская площадь, дом 2, строение 2"/>
    <s v="Кунинев С.М."/>
    <x v="0"/>
    <x v="0"/>
    <x v="2"/>
    <s v="цвет_x000a_копия_x000a_эл почта"/>
    <x v="0"/>
    <m/>
  </r>
  <r>
    <n v="19"/>
    <n v="1418"/>
    <n v="1418"/>
    <x v="0"/>
    <x v="36"/>
    <x v="36"/>
    <x v="36"/>
    <s v="111531, Российская Федерация, город Москва, улица Саянская, дом 7, корпус 1, квартира 90"/>
    <s v="105568, Российская Федерация, город Москва, Малый Купавенский проезд, дом 5, строение 3"/>
    <s v="Агафонова С.В."/>
    <x v="0"/>
    <x v="0"/>
    <x v="2"/>
    <s v="цвет_x000a_копия_x000a_эл почта"/>
    <x v="0"/>
    <m/>
  </r>
  <r>
    <n v="9"/>
    <n v="1506"/>
    <n v="1506"/>
    <x v="0"/>
    <x v="37"/>
    <x v="37"/>
    <x v="37"/>
    <s v="117218, Российская Федерация, город Москва, улица Дмитрия Ульянова, дом 42, этаж 2, офис 301"/>
    <s v="117218, Российская Федерация, город Москва, улица Дмитрия Ульянова, дом 42, этаж 2, офис 301"/>
    <s v="Авасева О.В."/>
    <x v="0"/>
    <x v="0"/>
    <x v="2"/>
    <s v="цвет_x000a_копия_x000a_эл почта"/>
    <x v="0"/>
    <m/>
  </r>
  <r>
    <n v="32"/>
    <n v="1399"/>
    <n v="1399"/>
    <x v="0"/>
    <x v="38"/>
    <x v="38"/>
    <x v="38"/>
    <s v="115114, Российская Федерация, город Москва, Набережная Даниловская, дом 4 А, офис 1"/>
    <s v="115114, Российская Федерация, город Москва, Набережная Даниловская, дом 4 А, офис 1"/>
    <s v="Якшин А.А."/>
    <x v="0"/>
    <x v="0"/>
    <x v="2"/>
    <s v="цвет_x000a_копия_x000a_эл почта"/>
    <x v="0"/>
    <m/>
  </r>
  <r>
    <n v="41"/>
    <n v="1511"/>
    <n v="1511"/>
    <x v="0"/>
    <x v="39"/>
    <x v="39"/>
    <x v="39"/>
    <s v="123610, Российская Федерация, город Москва, муниципальный округ Пресненский вн.тер.г., Краснопресненская набережная, дом 12, подъезд 3, этаж 9, помещение 1Д, комнаты 7, 7А-7Е"/>
    <s v="123610, Российская Федерация, город Москва, муниципальный округ Пресненский вн.тер.г., Краснопресненская набережная, дом 12, подъезд 3, этаж 9, помещение 1Д, комнаты 7, 7А-7Е"/>
    <s v="Кунинев С.М."/>
    <x v="0"/>
    <x v="0"/>
    <x v="2"/>
    <s v="оригинал"/>
    <x v="0"/>
    <m/>
  </r>
  <r>
    <n v="85"/>
    <n v="1489"/>
    <n v="1489"/>
    <x v="0"/>
    <x v="40"/>
    <x v="40"/>
    <x v="40"/>
    <s v="119048, Российская Федерация, город Москва, улица Усачёва, дом 29, корпус 1, офис 16"/>
    <s v="119048, Российская Федерация, город Москва, улица Усачёва, дом 29, корпус 1, офис 16"/>
    <s v="Якшин А.А."/>
    <x v="0"/>
    <x v="0"/>
    <x v="2"/>
    <s v="цвет_x000a_копия_x000a_эл почта"/>
    <x v="0"/>
    <m/>
  </r>
  <r>
    <n v="55"/>
    <n v="1590"/>
    <n v="1590"/>
    <x v="0"/>
    <x v="41"/>
    <x v="41"/>
    <x v="41"/>
    <s v="125368, Российская Федерация, город Москва, улица Митинская, дом 37, квартира 213"/>
    <s v="125424, Российская Федерация, город Москва, Волоколамское шоссе, дом 77, корпус 1"/>
    <s v="Агафонова С.В."/>
    <x v="0"/>
    <x v="0"/>
    <x v="2"/>
    <s v="оригинал"/>
    <x v="0"/>
    <m/>
  </r>
  <r>
    <n v="22"/>
    <n v="1689"/>
    <n v="1689"/>
    <x v="0"/>
    <x v="42"/>
    <x v="42"/>
    <x v="42"/>
    <s v="125315, Российская Федерация, город Москва, Ленинградский проспект, дом 80, корпус 37, комната 1, этаж 6"/>
    <s v="125315, Российская Федерация, город Москва, Ленинградский проспект, дом 80, корпус 16"/>
    <s v="Агафонова С.В."/>
    <x v="0"/>
    <x v="0"/>
    <x v="2"/>
    <s v="цвет_x000a_копия_x000a_эл почта"/>
    <x v="0"/>
    <m/>
  </r>
  <r>
    <n v="269"/>
    <n v="1655"/>
    <n v="1655"/>
    <x v="1"/>
    <x v="43"/>
    <x v="43"/>
    <x v="43"/>
    <s v="123423, Российская Федерация, город Москва, Карамышевская набережная, дом 36, квартира 156"/>
    <s v="123423, Российская Федерация, город Москва, Карамышевская набережная, дом 36, квартира 156"/>
    <s v="Рубашникова Е.Н."/>
    <x v="0"/>
    <x v="0"/>
    <x v="2"/>
    <s v="цвет_x000a_копия_x000a_эл почта"/>
    <x v="0"/>
    <m/>
  </r>
  <r>
    <n v="80"/>
    <n v="1515"/>
    <n v="1515"/>
    <x v="0"/>
    <x v="44"/>
    <x v="44"/>
    <x v="44"/>
    <s v="108814, Российская Федерация, город Москва, вн.тер.г. поселение Сосенское, Калужское шоссе 24-й км (п. Сосенское), дом 1, строение 1, офис 509"/>
    <s v="108814, Российская Федерация, город Москва, вн.тер.г. поселение Сосенское, Калужское шоссе 24-й км (п. Сосенское), дом 1, строение 1, офис 509"/>
    <s v="Авасева О.В."/>
    <x v="0"/>
    <x v="0"/>
    <x v="2"/>
    <s v="цвет_x000a_копия_x000a_эл почта"/>
    <x v="0"/>
    <m/>
  </r>
  <r>
    <n v="75"/>
    <n v="1605"/>
    <n v="1605"/>
    <x v="0"/>
    <x v="45"/>
    <x v="45"/>
    <x v="45"/>
    <s v="127282, Российская Федерация, город Москва, вн.тер.г. муниципальный округ Северное Медведково, улица Полярная, дом 31, строение 1, помещение 9/3"/>
    <s v="127055, Российская Федерация, город Москва, улица Сущевская, дом 12, строение 1"/>
    <s v="Кунинев С.М."/>
    <x v="0"/>
    <x v="0"/>
    <x v="2"/>
    <s v="цвет_x000a_копия_x000a_эл почта"/>
    <x v="0"/>
    <m/>
  </r>
  <r>
    <n v="205"/>
    <n v="1668"/>
    <n v="1668"/>
    <x v="0"/>
    <x v="46"/>
    <x v="46"/>
    <x v="46"/>
    <s v="123112, Российская Федерация, город Москва, вн. тер. г. муниципальный округ Пресненский, Пресненская набережная, дом 8, строение 1, этаж 5, помещение 1, комнаты 1-3, офис 503"/>
    <s v="123112, Российская Федерация, город Москва, вн. тер. г. муниципальный округ Пресненский, Пресненская набережная, дом 8, строение 1, этаж 5, помещение 1, комнаты 1-3, офис 503"/>
    <s v="Кунинев С.М."/>
    <x v="0"/>
    <x v="0"/>
    <x v="2"/>
    <s v="цвет_x000a_копия_x000a_эл почта"/>
    <x v="0"/>
    <m/>
  </r>
  <r>
    <n v="262"/>
    <n v="1669"/>
    <n v="1669"/>
    <x v="0"/>
    <x v="47"/>
    <x v="47"/>
    <x v="47"/>
    <s v="123112, Российская Федерация, город Москва, вн. тер. г. муниципальный округ Пресненский, Пресненская набережная, дом 8, строение 1, этаж 5, помещение 1, комнаы 1-3, офис 524"/>
    <s v="123112, Российская Федерация, город Москва, вн. тер. г. муниципальный округ Пресненский, Пресненская набережная, дом 8, строение 1, этаж 5, помещение 1, комнаы 1-3, офис 524"/>
    <s v="Кунинев С.М."/>
    <x v="0"/>
    <x v="0"/>
    <x v="2"/>
    <s v="оригинал"/>
    <x v="0"/>
    <m/>
  </r>
  <r>
    <n v="53"/>
    <n v="1237"/>
    <n v="1237"/>
    <x v="0"/>
    <x v="48"/>
    <x v="48"/>
    <x v="48"/>
    <s v="123007, Российская Федерация, город Москва, 3-й Хорошевский проезд, дом 3, этаж 2, помещение I, комната 6"/>
    <s v="123007, Российская Федерация, город Москва, 3-й Хорошевский проезд, дом 3, этаж 2, помещение I, комната 6"/>
    <s v="Агафонова С.В."/>
    <x v="0"/>
    <x v="0"/>
    <x v="2"/>
    <s v="оригинал"/>
    <x v="0"/>
    <m/>
  </r>
  <r>
    <n v="185"/>
    <n v="1439"/>
    <n v="1439"/>
    <x v="0"/>
    <x v="49"/>
    <x v="49"/>
    <x v="49"/>
    <s v="129515, Российская Федерация, город Москва, улица Академика Королева, дом 13, строение 1, этаж 3, помещение V, комната 50"/>
    <s v="127521, Российская Федерация, город Москва, улица Шереметьевская, дом 47"/>
    <s v="Якшин А.А."/>
    <x v="0"/>
    <x v="0"/>
    <x v="2"/>
    <s v="оригинал"/>
    <x v="0"/>
    <m/>
  </r>
  <r>
    <n v="157"/>
    <n v="608"/>
    <n v="897"/>
    <x v="0"/>
    <x v="50"/>
    <x v="50"/>
    <x v="50"/>
    <s v="125412, Российская Федерация, город Москва, проезд Ижорский, дом 11, строение 1, кабинет 10"/>
    <s v="125412, Российская Федерация, город Москва, проезд Ижорский, дом 11, строение 1, кабинет 10"/>
    <s v="Кунинев С.М."/>
    <x v="0"/>
    <x v="0"/>
    <x v="2"/>
    <s v="цвет_x000a_копия_x000a_эл почта"/>
    <x v="0"/>
    <m/>
  </r>
  <r>
    <n v="176"/>
    <n v="1544"/>
    <n v="1544"/>
    <x v="0"/>
    <x v="51"/>
    <x v="51"/>
    <x v="51"/>
    <s v="109544, Российская Федерация, город Москва, бульвар Энтузиастов, дом 2, этаж 3, кабинет 86"/>
    <s v="109544, Российская Федерация, город Москва, бульвар Энтузиастов, дом 2, этаж 3, кабинет 86"/>
    <s v="Агафонова С.В."/>
    <x v="0"/>
    <x v="0"/>
    <x v="2"/>
    <s v="оригинал"/>
    <x v="0"/>
    <m/>
  </r>
  <r>
    <n v="254"/>
    <n v="1530"/>
    <n v="1530"/>
    <x v="0"/>
    <x v="52"/>
    <x v="52"/>
    <x v="52"/>
    <s v="119071, Российская Федерация, город Москва, вн.тер.г. муниципальный округ Донской, улица Вавилова, дом 2, помещение 1/8/1"/>
    <s v="119071, Российская Федерация, город Москва, вн.тер.г. муниципальный округ Донской, улица Вавилова, дом 2, помещение 1/8/1"/>
    <s v="Рубашникова Е.Н."/>
    <x v="0"/>
    <x v="0"/>
    <x v="2"/>
    <s v="цвет_x000a_копия_x000a_эл почта"/>
    <x v="0"/>
    <m/>
  </r>
  <r>
    <n v="213"/>
    <n v="1604"/>
    <n v="1604"/>
    <x v="0"/>
    <x v="53"/>
    <x v="53"/>
    <x v="53"/>
    <s v="123308, Российская Федерация, город Москва, проспект Маршала Жукова, дом 2, этаж 3, подъезд 1, квартира 19, офис 11"/>
    <s v="123308, Российская Федерация, город Москва, проспект Маршала Жукова, дом 2, этаж 3, подъезд 1, квартира 19, офис 11"/>
    <s v="Якшин А.А."/>
    <x v="0"/>
    <x v="0"/>
    <x v="2"/>
    <s v="ч б_x000a_копия_x000a_эл почта"/>
    <x v="0"/>
    <m/>
  </r>
  <r>
    <n v="188"/>
    <n v="1567"/>
    <n v="1567"/>
    <x v="0"/>
    <x v="54"/>
    <x v="54"/>
    <x v="54"/>
    <s v="117405, Российская Федерация, город Москва, улица Дорожная, дом 60, корпус 4, офис 118"/>
    <s v="117405, Российская Федерация, город Москва, улица Дорожная, дом 60, корпус 4, офис 118"/>
    <s v="Якшин А.А."/>
    <x v="0"/>
    <x v="0"/>
    <x v="2"/>
    <s v="цвет_x000a_копия_x000a_эл почта"/>
    <x v="0"/>
    <m/>
  </r>
  <r>
    <n v="162"/>
    <n v="1563"/>
    <n v="1563"/>
    <x v="0"/>
    <x v="55"/>
    <x v="55"/>
    <x v="55"/>
    <s v="109052, Российская Федерация, город Москва, улица Новохохловская, дом 101"/>
    <s v="109052, Российская Федерация, город Москва, улица Новохохловская, дом 101"/>
    <s v="Кунинев С.М."/>
    <x v="0"/>
    <x v="0"/>
    <x v="2"/>
    <s v="цвет_x000a_копия_x000a_эл почта"/>
    <x v="0"/>
    <m/>
  </r>
  <r>
    <n v="97"/>
    <n v="1676"/>
    <n v="1676"/>
    <x v="1"/>
    <x v="56"/>
    <x v="56"/>
    <x v="56"/>
    <s v="127560, Российская Федерация, город Москва, улица Конёнкова, дом 17, квартира 51"/>
    <s v="127560, Российская Федерация, город Москва, улица Конёнкова, дом 17, квартира 51"/>
    <s v="Авасева О.В."/>
    <x v="0"/>
    <x v="0"/>
    <x v="2"/>
    <s v="цвет_x000a_копия_x000a_эл почта"/>
    <x v="0"/>
    <m/>
  </r>
  <r>
    <n v="196"/>
    <n v="1493"/>
    <n v="1493"/>
    <x v="0"/>
    <x v="57"/>
    <x v="57"/>
    <x v="57"/>
    <s v="115114, Российская Федерация, город Москва, улица Дербеневская, дом 24, строение 3, комната 22"/>
    <s v="125167, Российская Федерация, город Москва, улица Красноармейская, дом 11, корпус 2, офис 203"/>
    <s v="Рубашникова Е.Н."/>
    <x v="0"/>
    <x v="0"/>
    <x v="2"/>
    <s v="ч б_x000a_копия_x000a_эл почта"/>
    <x v="0"/>
    <m/>
  </r>
  <r>
    <n v="190"/>
    <n v="1633"/>
    <n v="1633"/>
    <x v="0"/>
    <x v="58"/>
    <x v="58"/>
    <x v="58"/>
    <s v="123100, Российская Федерация, город Москва, набережная Пресненская, дом 12, этаж 45, комната 10, офис 213"/>
    <s v="123100, Российская Федерация, город Москва, набережная Пресненская, дом 12, этаж 45, комната 10, офис 213"/>
    <s v="Якшин А.А."/>
    <x v="0"/>
    <x v="0"/>
    <x v="2"/>
    <s v="оригинал"/>
    <x v="0"/>
    <m/>
  </r>
  <r>
    <n v="136"/>
    <n v="182"/>
    <n v="20"/>
    <x v="3"/>
    <x v="59"/>
    <x v="59"/>
    <x v="59"/>
    <s v="115280, Российская Федерация, город Москва, улица Автозаводская, дом 22, помещение 336"/>
    <s v="115280, Российская Федерация, город Москва, улица Автозаводская, дом 22, помещение 336"/>
    <s v="Агафонова С.В."/>
    <x v="0"/>
    <x v="0"/>
    <x v="2"/>
    <s v="цвет_x000a_копия_x000a_эл почта"/>
    <x v="0"/>
    <m/>
  </r>
  <r>
    <n v="77"/>
    <n v="1370"/>
    <n v="1370"/>
    <x v="0"/>
    <x v="60"/>
    <x v="60"/>
    <x v="60"/>
    <s v="125212, Российская Федерация, город Москва, Крондштадтский бульвар, дом 7 А, строение 2, офис 13"/>
    <s v="125212, Российская Федерация, город Москва, Крондштадтский бульвар, дом 7 А, строение 2, офис 13"/>
    <s v="Кунинев С.М."/>
    <x v="0"/>
    <x v="0"/>
    <x v="2"/>
    <s v="цвет_x000a_копия_x000a_эл почта"/>
    <x v="0"/>
    <m/>
  </r>
  <r>
    <n v="91"/>
    <n v="1477"/>
    <n v="1477"/>
    <x v="0"/>
    <x v="61"/>
    <x v="61"/>
    <x v="61"/>
    <s v="109428, Российская Федерация, город Москва, Рязанский проспект, дом 22, корпус 2, этаж 4, помещение X, комната 16"/>
    <s v="109428, Российская Федерация, город Москва, Рязанский проспект, дом 22, корпус 2, этаж 4, помещение X, комната 16"/>
    <s v="Рубашникова Е.Н."/>
    <x v="0"/>
    <x v="0"/>
    <x v="2"/>
    <s v="цвет_x000a_копия_x000a_эл почта"/>
    <x v="0"/>
    <m/>
  </r>
  <r>
    <n v="193"/>
    <n v="1645"/>
    <n v="1645"/>
    <x v="0"/>
    <x v="62"/>
    <x v="62"/>
    <x v="62"/>
    <s v="125167, Российская Федерация, город Москва, улица Красноармейская, дом 11, корпус 2, этаж 2, помещение XIV, комната 21"/>
    <s v="125167, Российская Федерация, город Москва, улица Красноармейская, дом 11, корпус 2, этаж 2, помещение XIV, комната 21"/>
    <s v="Рубашникова Е.Н."/>
    <x v="0"/>
    <x v="0"/>
    <x v="2"/>
    <s v="ч б_x000a_копия_x000a_эл почта"/>
    <x v="0"/>
    <m/>
  </r>
  <r>
    <n v="44"/>
    <n v="1677"/>
    <n v="1677"/>
    <x v="0"/>
    <x v="63"/>
    <x v="63"/>
    <x v="63"/>
    <s v="119602, Российская Федерация, город Москва, улица Тропарёвская, владение 4, строение 1, этаж 4, помещение VIIА, комната 487"/>
    <s v="107045, Российская Федерация, город Москва, переулок Рыбников, дом 1, этаж 4"/>
    <s v="Якшин А.А."/>
    <x v="0"/>
    <x v="0"/>
    <x v="2"/>
    <s v="оригинал"/>
    <x v="0"/>
    <m/>
  </r>
  <r>
    <n v="65"/>
    <n v="1613"/>
    <n v="1613"/>
    <x v="0"/>
    <x v="64"/>
    <x v="64"/>
    <x v="64"/>
    <s v="119034, Российская Федерация, город Москва, вн.тер.г. муниципальный округ Хамовники, переулок Малый Лёвшинский, дом 10, комната 2, офис 265"/>
    <s v="243140, Российская Федерация, Брянская область, город Клинцы, улица Московская, дом 82 А"/>
    <s v="Агафонова С.В."/>
    <x v="0"/>
    <x v="0"/>
    <x v="2"/>
    <s v="цвет_x000a_копия_x000a_эл почта"/>
    <x v="0"/>
    <m/>
  </r>
  <r>
    <n v="94"/>
    <n v="1588"/>
    <n v="1588"/>
    <x v="0"/>
    <x v="65"/>
    <x v="65"/>
    <x v="65"/>
    <s v="105318, Российская Федерация, город Москва, вн.тер.г. муниципальный округ Соколиная Гора, улица Ибрагимова, дом 31, этаж/офис 2 антресоль/405, помещение 33"/>
    <s v="105318, Российская Федерация, город Москва, вн.тер.г. муниципальный округ Соколиная Гора, улица Ибрагимова, дом 31, этаж/офис 2 антресоль/405, помещение 33"/>
    <s v="Кунинев С.М."/>
    <x v="0"/>
    <x v="0"/>
    <x v="2"/>
    <s v="цвет_x000a_копия_x000a_эл почта"/>
    <x v="0"/>
    <m/>
  </r>
  <r>
    <n v="1"/>
    <n v="1727"/>
    <n v="1727"/>
    <x v="0"/>
    <x v="66"/>
    <x v="66"/>
    <x v="66"/>
    <s v="115280, Российская Федерация, город Москва, вн.тер.г. муниципальный округ Даниловский, улица Автозаводская, дом 23А, корпус 2, офис 713-2 "/>
    <s v="423556, Российская Федерация, город Нижнекамск, улица Чистопольская, дом 33"/>
    <s v="Кунинев С.М."/>
    <x v="0"/>
    <x v="0"/>
    <x v="2"/>
    <s v="цвет_x000a_копия_x000a_эл почта"/>
    <x v="0"/>
    <m/>
  </r>
  <r>
    <n v="218"/>
    <n v="1756"/>
    <n v="1756"/>
    <x v="0"/>
    <x v="67"/>
    <x v="67"/>
    <x v="67"/>
    <s v="119633, Российская Федерация, город Москва, вн.тер.г. муниципальный округ Ново-Переделкино, Боровское шоссе, дом 18, корпус 3, помещение 1Н, офис 2"/>
    <s v="119633, Российская Федерация, город Москва, вн.тер.г. муниципальный округ Ново-Переделкино, Боровское шоссе, дом 18, корпус 3, помещение 1Н, офис 2"/>
    <s v="Рубашникова Е.Н."/>
    <x v="0"/>
    <x v="0"/>
    <x v="2"/>
    <s v="цвет_x000a_копия_x000a_эл почта"/>
    <x v="0"/>
    <m/>
  </r>
  <r>
    <n v="37"/>
    <n v="1571"/>
    <n v="1571"/>
    <x v="0"/>
    <x v="68"/>
    <x v="68"/>
    <x v="68"/>
    <s v="119361, Российская Федерация, город Москва, улица Большая Очаковская, дом 44, 11 этаж, квартира 129"/>
    <s v="119361, Российская Федерация, город Москва, улица Большая Очаковская, дом 44, 11 этаж, квартира 129"/>
    <s v="Кунинев С.М."/>
    <x v="0"/>
    <x v="0"/>
    <x v="2"/>
    <s v="цвет_x000a_копия_x000a_эл почта"/>
    <x v="0"/>
    <m/>
  </r>
  <r>
    <n v="61"/>
    <n v="1429"/>
    <n v="1429"/>
    <x v="0"/>
    <x v="69"/>
    <x v="69"/>
    <x v="69"/>
    <s v="115184, Российская Федерация, город Москва, вн.тер.г. муниципальный округ Замоскворечье, улица Большая Татарская, дом 35, строение 7-9, комната 15"/>
    <s v="115184, Российская Федерация, город Москва, вн.тер.г. муниципальный округ Замоскворечье, улица Большая Татарская, дом 35, строение 7-9, комната 15"/>
    <s v="Агафонова С.В."/>
    <x v="0"/>
    <x v="0"/>
    <x v="2"/>
    <s v="цвет_x000a_копия_x000a_эл почта"/>
    <x v="0"/>
    <m/>
  </r>
  <r>
    <n v="161"/>
    <n v="707"/>
    <n v="1061"/>
    <x v="0"/>
    <x v="70"/>
    <x v="70"/>
    <x v="70"/>
    <s v="123557, Российская Федерация,  город Москва, улица Грузинская Малая, дом 29, строение 3"/>
    <s v="123557, город Москва, улица Грузинская Малая, дом 29, строение 3"/>
    <s v="Агафонова С.В."/>
    <x v="0"/>
    <x v="0"/>
    <x v="2"/>
    <s v="цвет_x000a_копия_x000a_эл почта"/>
    <x v="0"/>
    <m/>
  </r>
  <r>
    <n v="225"/>
    <n v="1520"/>
    <n v="1520"/>
    <x v="0"/>
    <x v="71"/>
    <x v="71"/>
    <x v="71"/>
    <s v="125167, Российская Федерация, город Москва, Ленинградский проспект, дом 47, строение 4, этаж 4, комната 63"/>
    <s v="125167, Российская Федерация, город Москва, Ленинградский проспект, дом 47, строение 4, этаж 4, комната 63"/>
    <s v="Кунинев С.М."/>
    <x v="0"/>
    <x v="0"/>
    <x v="2"/>
    <s v="ч б_x000a_копия_x000a_эл почта"/>
    <x v="0"/>
    <m/>
  </r>
  <r>
    <n v="253"/>
    <n v="498"/>
    <n v="643"/>
    <x v="0"/>
    <x v="72"/>
    <x v="72"/>
    <x v="72"/>
    <s v="107140, Российская Федерация, город Москва, 1-й Красносельский переулок, дом 9, помещение III, комната 1"/>
    <s v="142134, Российская Федерация, город Подольск, улица Профсоюзная, дом 4, корпус 2"/>
    <s v="Якшин А.А."/>
    <x v="0"/>
    <x v="0"/>
    <x v="2"/>
    <s v="цвет_x000a_копия_x000a_эл почта"/>
    <x v="0"/>
    <m/>
  </r>
  <r>
    <n v="144"/>
    <n v="58"/>
    <n v="62"/>
    <x v="0"/>
    <x v="73"/>
    <x v="73"/>
    <x v="73"/>
    <s v="127282, Российская Федерация, город Москва, муниципальный округ Северное Медведково вн.тер.г. улица Полярная, дом 31 Б, строение 1, помещение 23"/>
    <s v="129085, Российская Федерация, город Москва, улица Годовикова, дом 9, строение 2"/>
    <s v="Агафонова С.В."/>
    <x v="0"/>
    <x v="0"/>
    <x v="2"/>
    <s v="оригинал"/>
    <x v="0"/>
    <s v="оригинал в юр. Отделе"/>
  </r>
  <r>
    <n v="58"/>
    <n v="355"/>
    <n v="630"/>
    <x v="4"/>
    <x v="74"/>
    <x v="74"/>
    <x v="74"/>
    <s v="115230, Российская Федерация, город Москва, Электролитный проезд, дом 3, строение 32"/>
    <s v="115230, город Москва, Электролитный проезд, дом 3, строение 32"/>
    <s v="Агафонова С.В."/>
    <x v="0"/>
    <x v="0"/>
    <x v="2"/>
    <s v="оригинал"/>
    <x v="0"/>
    <m/>
  </r>
  <r>
    <n v="243"/>
    <n v="1576"/>
    <n v="1576"/>
    <x v="0"/>
    <x v="75"/>
    <x v="75"/>
    <x v="75"/>
    <s v="115088, Российская Федерация, город Москва, муниципальный округ Южнопортовый вн.тер.г., улица Новоостаповская, дом 6А, строение 1, офис 309"/>
    <s v="115088, Российская Федерация, город Москва, муниципальный округ Южнопортовый вн.тер.г., улица Новоостаповская, дом 6А, строение 1, офис 309"/>
    <s v="Рубашникова Е.Н."/>
    <x v="0"/>
    <x v="0"/>
    <x v="2"/>
    <s v="цвет_x000a_копия_x000a_эл почта"/>
    <x v="0"/>
    <m/>
  </r>
  <r>
    <n v="134"/>
    <n v="1584"/>
    <n v="1584"/>
    <x v="0"/>
    <x v="76"/>
    <x v="76"/>
    <x v="76"/>
    <s v="119517, Российская Федерация, город Москва, улица Матвеевская, дом 42, корпус 3, квартира 201"/>
    <s v="125130, Российская Федерация, город Москва, проезд Старопетровский, дом 7А, строение 25, подъезд 1, этаж 1, офис 1"/>
    <s v="Агафонова С.В."/>
    <x v="0"/>
    <x v="0"/>
    <x v="2"/>
    <s v="оригинал"/>
    <x v="0"/>
    <m/>
  </r>
  <r>
    <n v="147"/>
    <n v="741"/>
    <n v="1093"/>
    <x v="0"/>
    <x v="77"/>
    <x v="77"/>
    <x v="77"/>
    <s v="119619, Российская Федерация, город Москва, улица Наро-Фоминская, дом 17, корпус III, офис 3"/>
    <s v="654005, Кемеровская область, Новокузнецкий район, город Новокузнецк, улица Кольцевая, дом 6"/>
    <s v="Кунинев С.М."/>
    <x v="0"/>
    <x v="0"/>
    <x v="2"/>
    <s v="цвет_x000a_копия_x000a_эл почта"/>
    <x v="0"/>
    <m/>
  </r>
  <r>
    <n v="70"/>
    <n v="1612"/>
    <n v="1612"/>
    <x v="0"/>
    <x v="78"/>
    <x v="78"/>
    <x v="78"/>
    <s v="117335, Российская Федерация, город Москва, вн.тер.г. муниципальный округ Ломоносовский, улица Вавилова, дом 69/75"/>
    <s v="117335, Российская Федерация, город Москва, улица Вавилова, дом 69/75, этаж 4, офис №1"/>
    <s v="Кунинев С.М."/>
    <x v="0"/>
    <x v="0"/>
    <x v="2"/>
    <s v="оригинал"/>
    <x v="0"/>
    <m/>
  </r>
  <r>
    <m/>
    <n v="1762"/>
    <n v="1762"/>
    <x v="0"/>
    <x v="79"/>
    <x v="79"/>
    <x v="79"/>
    <s v="123557, Российская Федерация, город Москва, вн.тер.г. муниципальный округ Пресненский, переулок Электрический, дом 3/10, строение 1, помещение 4Н/5, офис 2 А"/>
    <s v="123557, Российская Федерация, город Москва, вн.тер.г. муниципальный округ Пресненский, переулок Электрический, дом 3/10, строение 1, помещение 4Н/5, офис 2 А"/>
    <s v="Авасева О.В."/>
    <x v="0"/>
    <x v="0"/>
    <x v="2"/>
    <s v="цвет_x000a_копия_x000a_эл почта"/>
    <x v="0"/>
    <m/>
  </r>
  <r>
    <n v="8"/>
    <n v="1611"/>
    <n v="1611"/>
    <x v="0"/>
    <x v="80"/>
    <x v="80"/>
    <x v="80"/>
    <s v="115093, Российская Федерация, город Москва, вн.тер.г. муниципальный округ Замоскворечье, улица Большая Серпуховская, дом 44, этаж/помещение 3/I, комната/офис 3/25"/>
    <s v="115093, Российская Федерация, город Москва, вн.тер.г. муниципальный округ Замоскворечье, улица Большая Серпуховская, дом 44, этаж/помещение 3/I, комната/офис 3/25"/>
    <s v="Кунинев С.М."/>
    <x v="0"/>
    <x v="0"/>
    <x v="2"/>
    <s v="цвет_x000a_копия_x000a_эл почта"/>
    <x v="0"/>
    <m/>
  </r>
  <r>
    <n v="118"/>
    <n v="571"/>
    <n v="768"/>
    <x v="0"/>
    <x v="81"/>
    <x v="81"/>
    <x v="81"/>
    <s v="117587, Российская Федерация, город Москва, вн.тер.г. муниципальный округ Чертаново Северное, Варшавское шоссе, дом 125, строение 1, секция/этаж 1/2, помещение/комната VI/1"/>
    <s v="117587, Российская Федерация, город Москва, вн.тер.г. муниципальный округ Чертаново Северное, Варшавское шоссе, дом 125, строение 1, секция/этаж 1/2, помещение/комната VI/1"/>
    <s v="Агафонова С.В."/>
    <x v="0"/>
    <x v="0"/>
    <x v="2"/>
    <s v="цвет_x000a_копия_x000a_эл почта"/>
    <x v="0"/>
    <m/>
  </r>
  <r>
    <n v="63"/>
    <n v="1497"/>
    <n v="1497"/>
    <x v="0"/>
    <x v="82"/>
    <x v="82"/>
    <x v="82"/>
    <s v="119415, Российская Федерация, город Москва, проспект Вернадского, дом 39, этаж 6, помещение 1, комната 26"/>
    <s v="127238, Российская Федерация, город Москва, Ильменский проезд, дом 5"/>
    <s v="Авасева О.В."/>
    <x v="0"/>
    <x v="0"/>
    <x v="2"/>
    <s v="цвет_x000a_копия_x000a_эл почта"/>
    <x v="0"/>
    <m/>
  </r>
  <r>
    <n v="66"/>
    <n v="1688"/>
    <n v="1688"/>
    <x v="0"/>
    <x v="83"/>
    <x v="83"/>
    <x v="83"/>
    <s v="105005, Российская Федерация, город Москва, муниципальный округ Басманный вн.тер.г., улица Радио, дом 7, строение 1, этаж 4, офис 415"/>
    <s v="105005, Российская Федерация, город Москва, муниципальный округ Басманный вн.тер.г., улица Радио, дом 7, строение 1, этаж 4, офис 415"/>
    <s v="Кунинев С.М."/>
    <x v="0"/>
    <x v="0"/>
    <x v="2"/>
    <s v="цвет_x000a_копия_x000a_эл почта"/>
    <x v="0"/>
    <m/>
  </r>
  <r>
    <n v="174"/>
    <n v="1724"/>
    <n v="1724"/>
    <x v="0"/>
    <x v="84"/>
    <x v="84"/>
    <x v="84"/>
    <s v="115114, Российская Федерация, город Москва, вн.тер.г. муниципальный округ Замоскворечье, Летниковская улица, дом 16, помещение 1/7"/>
    <s v="105005, Российская Федерация, город Москва, улица Радио, дом 24, корпус 1, этаж 2, помещение V, комната 4"/>
    <s v="Якшин А.А."/>
    <x v="0"/>
    <x v="0"/>
    <x v="2"/>
    <s v="цвет_x000a_копия_x000a_эл почта"/>
    <x v="0"/>
    <m/>
  </r>
  <r>
    <n v="138"/>
    <n v="1602"/>
    <n v="1602"/>
    <x v="0"/>
    <x v="85"/>
    <x v="85"/>
    <x v="85"/>
    <s v="111024, Российская Федерация,  город Москва, 2-я улица Энтузиастов, дом 5, корпус 3, этаж 3, офис 303Н"/>
    <s v="111024, Российская Федерация, город Москва, 2-я улица Энтузиастов, дом 5, корпус 3, этаж 3, офис 303Н"/>
    <s v="Кунинев С.М."/>
    <x v="0"/>
    <x v="0"/>
    <x v="2"/>
    <s v="цвет_x000a_копия_x000a_эл почта"/>
    <x v="0"/>
    <m/>
  </r>
  <r>
    <n v="146"/>
    <n v="1573"/>
    <n v="1573"/>
    <x v="0"/>
    <x v="86"/>
    <x v="86"/>
    <x v="86"/>
    <s v="109428, Российская Федерация, город Москва, улица Зарайская, дом 21, помещение 208, офис 0101"/>
    <s v="109428, Российская Федерация, город Москва, улица Зарайская, дом 21, помещение 208, офис 0101"/>
    <s v="Авасева О.В."/>
    <x v="0"/>
    <x v="0"/>
    <x v="2"/>
    <s v="цвет_x000a_копия_x000a_эл почта"/>
    <x v="0"/>
    <m/>
  </r>
  <r>
    <n v="127"/>
    <n v="1565"/>
    <n v="1565"/>
    <x v="0"/>
    <x v="87"/>
    <x v="87"/>
    <x v="87"/>
    <s v="109029, Российская Федерация, город Москва, Автомобильный проезд, дом 8, строение 4, этаж 3, помещение I, комната 4"/>
    <s v="115088, Российская Федерация, город Москва, 2-ой Южнопортовый проезд, дом 14/22, строение 1, этаж 3, помещение IX, кабинет 11"/>
    <s v="Якшин А.А."/>
    <x v="0"/>
    <x v="0"/>
    <x v="2"/>
    <s v="цвет_x000a_копия_x000a_эл почта"/>
    <x v="0"/>
    <m/>
  </r>
  <r>
    <n v="131"/>
    <n v="1740"/>
    <n v="1740"/>
    <x v="0"/>
    <x v="88"/>
    <x v="88"/>
    <x v="88"/>
    <s v="129110, Российская Федерация, город Москва, улица Гиляровского, дом 40, помещение II, комната 7"/>
    <s v="129110, Российская Федерация, город Москва, улица Гиляровского, дом 40, помещение II, комната 7"/>
    <s v="Кунинев С.М."/>
    <x v="0"/>
    <x v="0"/>
    <x v="2"/>
    <s v="цвет_x000a_копия_x000a_эл почта"/>
    <x v="0"/>
    <m/>
  </r>
  <r>
    <n v="16"/>
    <n v="475"/>
    <n v="816"/>
    <x v="3"/>
    <x v="89"/>
    <x v="89"/>
    <x v="89"/>
    <s v="129226, Российская Федерация, город Москва, улица Вильгельма Пика, дом 8"/>
    <s v="129226, Российская Федерация, город Москва, улица Вильгельма Пика, дом 8"/>
    <s v="Кунинев С.М."/>
    <x v="0"/>
    <x v="0"/>
    <x v="2"/>
    <s v="цвет_x000a_копия_x000a_эл почта"/>
    <x v="0"/>
    <m/>
  </r>
  <r>
    <n v="45"/>
    <n v="1514"/>
    <n v="1514"/>
    <x v="0"/>
    <x v="90"/>
    <x v="90"/>
    <x v="90"/>
    <s v="115114, Российская Федерация, город Москва, набережная Дербеневская, дом 11, этаж 1, помещение 111, комнаты 1-2"/>
    <s v="115114, Российская Федерация, город Москва, набережная Дербеневская, дом 11, этаж 1, помещение 111, комнаты 1-2"/>
    <s v="Якшин А.А."/>
    <x v="0"/>
    <x v="0"/>
    <x v="2"/>
    <s v="цвет_x000a_копия_x000a_эл почта"/>
    <x v="0"/>
    <m/>
  </r>
  <r>
    <n v="133"/>
    <n v="1420"/>
    <n v="1420"/>
    <x v="0"/>
    <x v="91"/>
    <x v="91"/>
    <x v="91"/>
    <s v="109428, Российская Федерация, город Москва, вн.тер.г. муниципальный округ Рязанский, Рязанский проспект, дом 22, корпус 2, офис 57, помещение IX, комната 2, этаж 5"/>
    <s v="107023, Российская Федерация, город Москва, улица Электрозаводская, дом 21, строение 8 "/>
    <s v="Агафонова С.В."/>
    <x v="0"/>
    <x v="0"/>
    <x v="2"/>
    <s v="оригинал"/>
    <x v="0"/>
    <m/>
  </r>
  <r>
    <n v="166"/>
    <n v="1664"/>
    <n v="1664"/>
    <x v="0"/>
    <x v="92"/>
    <x v="92"/>
    <x v="92"/>
    <s v="101000, Российская Федерация, город Москва, вн.тер.г. муниципальный округ Басманный, переулок Армянский, дом 9, строение 1, помещение 35/110/1"/>
    <s v="101000, Российская Федерация, город Москва, вн.тер.г. муниципальный округ Басманный, переулок Армянский, дом 9, строение 1, помещение 35/110/1"/>
    <s v="Агафонова С.В."/>
    <x v="0"/>
    <x v="0"/>
    <x v="2"/>
    <s v="цвет_x000a_копия_x000a_эл почта"/>
    <x v="0"/>
    <m/>
  </r>
  <r>
    <n v="171"/>
    <n v="1419"/>
    <n v="1419"/>
    <x v="0"/>
    <x v="93"/>
    <x v="93"/>
    <x v="93"/>
    <s v="107076, Российская Федерация, город Москва, вн.тер.г. муниципальный округ Сокольники, улица Матросская Тишина, дом 23. строение 1, помещение 5/1"/>
    <s v="107076, Российская Федерация, город Москва, вн.тер.г. муниципальный округ Сокольники, улица Матросская Тишина, дом 23. строение 1, помещение 5/1"/>
    <s v="Рубашникова Е.Н."/>
    <x v="0"/>
    <x v="0"/>
    <x v="2"/>
    <s v="цвет_x000a_копия_x000a_эл почта"/>
    <x v="0"/>
    <m/>
  </r>
  <r>
    <m/>
    <n v="1615"/>
    <n v="1615"/>
    <x v="0"/>
    <x v="94"/>
    <x v="94"/>
    <x v="94"/>
    <s v="115280, Российская Федерация, город Москва, муниципальный округ Даниловский вн.тер.г., улица Автозаводская, дом 17, корпус 3, подвальное помещение II, комната 1, РМЗГ"/>
    <s v="115280, Российская Федерация, город Москва, муниципальный округ Даниловский вн.тер.г., улица Автозаводская, дом 17, корпус 3, подвальное помещение II, комната 1, РМЗГ"/>
    <s v="Авасева О.В."/>
    <x v="0"/>
    <x v="0"/>
    <x v="2"/>
    <s v="цвет_x000a_копия_x000a_эл почта"/>
    <x v="0"/>
    <m/>
  </r>
  <r>
    <n v="102"/>
    <n v="1562"/>
    <n v="1562"/>
    <x v="0"/>
    <x v="95"/>
    <x v="95"/>
    <x v="95"/>
    <s v="109428, Российская Федерация, город Москва, улица Зарайская, дом 21, помещение 205, офис 0101"/>
    <s v="109428, Российская Федерация, город Москва, улица Зарайская, дом 21, помещение 205, офис 0101"/>
    <s v="Агафонова С.В."/>
    <x v="0"/>
    <x v="0"/>
    <x v="2"/>
    <s v="оригинал"/>
    <x v="0"/>
    <m/>
  </r>
  <r>
    <n v="259"/>
    <n v="1618"/>
    <n v="1618"/>
    <x v="0"/>
    <x v="96"/>
    <x v="96"/>
    <x v="96"/>
    <s v="125252, Российская Федерация, город Москва, вн.тер.г. муниципальный округ Хорошевский, улица Куусинена, дом 19 А, этаж 2, офис 218"/>
    <s v="125252, Российская Федерация, город Москва, вн.тер.г. муниципальный округ Хорошевский, улица Куусинена, дом 19 А, этаж 2, офис 218"/>
    <s v="Рубашникова Е.Н."/>
    <x v="0"/>
    <x v="0"/>
    <x v="2"/>
    <s v="цвет_x000a_копия_x000a_эл почта"/>
    <x v="0"/>
    <m/>
  </r>
  <r>
    <n v="125"/>
    <n v="274"/>
    <n v="528"/>
    <x v="0"/>
    <x v="97"/>
    <x v="97"/>
    <x v="97"/>
    <s v="129110, Российская Федерация, город Москва, муниципальный округ Мещанский вн.тер.г., улица Гиляровского, дом 57, строение 1, офис 52"/>
    <s v="628301, Ханты-Мансийский Автономный округ-Югра АО, город Нефтеюганск, Пионерная зона, улица Сургутская, строение 18а"/>
    <s v="Кунинев С.М."/>
    <x v="0"/>
    <x v="0"/>
    <x v="2"/>
    <s v="цвет_x000a_копия_x000a_эл почта"/>
    <x v="0"/>
    <m/>
  </r>
  <r>
    <n v="52"/>
    <n v="1436"/>
    <n v="1436"/>
    <x v="0"/>
    <x v="98"/>
    <x v="98"/>
    <x v="98"/>
    <s v="119421, Российская Федерация, город Москва, проспект Ленинский, дом 111,  корпус 1,  офис 201"/>
    <s v="119421, Российская Федерация, город Москва, проспект Ленинский, дом 111,  корпус 1,  офис 201"/>
    <s v="Агафонова С.В."/>
    <x v="0"/>
    <x v="0"/>
    <x v="2"/>
    <s v="оригинал"/>
    <x v="0"/>
    <m/>
  </r>
  <r>
    <n v="67"/>
    <n v="162"/>
    <n v="342"/>
    <x v="0"/>
    <x v="99"/>
    <x v="99"/>
    <x v="99"/>
    <s v="127410, Российская Федерация, город Москва, вн.тер.г. муниципальный округ Алтуфьевский, Алтуфьевское шоссе, дом 79А, строение 25, помещение 4/1, комната/офис 6(Н)/15"/>
    <s v="125252, Российская Федерация, город Москва, улица Алабяна, дом 13, корпус 1, помещение XXVI"/>
    <s v="Агафонова С.В."/>
    <x v="0"/>
    <x v="0"/>
    <x v="2"/>
    <s v="цвет_x000a_копия_x000a_эл почта"/>
    <x v="0"/>
    <m/>
  </r>
  <r>
    <n v="241"/>
    <n v="11"/>
    <n v="15"/>
    <x v="0"/>
    <x v="100"/>
    <x v="100"/>
    <x v="100"/>
    <s v="117437, Российская Федерация, город Москва, улица Академика Волгина, дом 33, этаж 2, помещение I, комната 13"/>
    <s v="117437, Российская Федерация, город Москва, улица Академика Волгина, дом 33, этаж 2, помещение I, комната 13, офис 205"/>
    <s v="Кунинев С.М."/>
    <x v="1"/>
    <x v="1"/>
    <x v="3"/>
    <s v="цвет_x000a_копия_x000a_эл почта"/>
    <x v="0"/>
    <m/>
  </r>
  <r>
    <n v="252"/>
    <n v="802"/>
    <n v="1170"/>
    <x v="0"/>
    <x v="101"/>
    <x v="101"/>
    <x v="101"/>
    <s v="121108, Российская Федерация, город Москва, улица Минская, дом 1 Г, корпус 4"/>
    <s v="119590, Российская Федерация, город Москва, улица Минская, дом 1 Г, корпус 4, офис 19"/>
    <s v="Кунинев С.М."/>
    <x v="0"/>
    <x v="0"/>
    <x v="3"/>
    <s v="цвет_x000a_копия_x000a_эл почта"/>
    <x v="0"/>
    <m/>
  </r>
  <r>
    <n v="165"/>
    <n v="1422"/>
    <n v="1422"/>
    <x v="0"/>
    <x v="102"/>
    <x v="102"/>
    <x v="102"/>
    <s v="129010, Российская Федерация, город Москва, Протопоповский переулок, дом 14, квартира 28"/>
    <s v="129010, Российская Федерация, город Москва, Протопоповский переулок, дом 14, офис 28"/>
    <s v="Якшин А.А."/>
    <x v="1"/>
    <x v="1"/>
    <x v="4"/>
    <s v="цвет_x000a_копия_x000a_эл почта"/>
    <x v="0"/>
    <m/>
  </r>
  <r>
    <n v="90"/>
    <n v="1430"/>
    <n v="1430"/>
    <x v="0"/>
    <x v="103"/>
    <x v="103"/>
    <x v="103"/>
    <s v="125130, Российская Федерация, город Москва, улица Зои и Александра Космодемьянских, дом 26/21, строение 1"/>
    <s v="141069, Российская Федерация, город Королев, микрорайон Первомайский, улица Советская, дом 27"/>
    <s v="Якшин А.А."/>
    <x v="0"/>
    <x v="0"/>
    <x v="5"/>
    <s v="цвет_x000a_копия_x000a_эл почта"/>
    <x v="0"/>
    <m/>
  </r>
  <r>
    <n v="27"/>
    <n v="1755"/>
    <n v="1755"/>
    <x v="0"/>
    <x v="104"/>
    <x v="104"/>
    <x v="104"/>
    <s v="115280, Российская Федерация, город Москва, вн.тер.г. муниципальный округ Даниловский, улица Автозаводская, дом 22 "/>
    <s v="115280, Российская Федерация, город Москва, вн.тер.г. муниципальный округ Даниловский, улица Автозаводская, дом 22 помещение 336"/>
    <s v="Агафонова С.В."/>
    <x v="0"/>
    <x v="0"/>
    <x v="6"/>
    <s v="цвет_x000a_копия_x000a_эл почта"/>
    <x v="0"/>
    <m/>
  </r>
  <r>
    <n v="183"/>
    <n v="1741"/>
    <n v="1741"/>
    <x v="0"/>
    <x v="105"/>
    <x v="105"/>
    <x v="105"/>
    <s v="123056, Российская Федерация, город Москва, вн.тер.г. муниципальный округ Пресненский, переулок Электрический, дом 6/28, помещение 1/1"/>
    <s v="123056, Российская Федерация, город Москва, вн.тер.г. муниципальный округ Пресненский, переулок Электрический, дом 6/28, помещение 1/1"/>
    <s v="Кунинев С.М."/>
    <x v="0"/>
    <x v="0"/>
    <x v="7"/>
    <s v="оригинал"/>
    <x v="0"/>
    <m/>
  </r>
  <r>
    <n v="24"/>
    <n v="1425"/>
    <n v="1425"/>
    <x v="3"/>
    <x v="106"/>
    <x v="106"/>
    <x v="106"/>
    <s v="31000, Республика Сербия, город Ужице, улица Николы Пашича, 38"/>
    <s v="117630, Российская Федерация, город Москва, улица Обручева, дом 23, корпус 3, а/я 3"/>
    <s v="Кунинев С.М."/>
    <x v="0"/>
    <x v="0"/>
    <x v="7"/>
    <s v="оригинал"/>
    <x v="0"/>
    <m/>
  </r>
  <r>
    <n v="132"/>
    <n v="1543"/>
    <n v="1543"/>
    <x v="0"/>
    <x v="107"/>
    <x v="107"/>
    <x v="107"/>
    <s v="109044, Российская Федерация, город Москва, вн.тер.г. муниципальный округ Таганский, улица Воронцовская, дом 6, строение 2, этаж 1, помещение 1, комната 11"/>
    <s v="109044, Российская Федерация, город Москва, вн.тер.г. муниципальный округ Таганский, улица Воронцовская, дом 6, строение 2, этаж 1, помещение 1, комната 11"/>
    <s v="Кунинев С.М."/>
    <x v="0"/>
    <x v="0"/>
    <x v="8"/>
    <s v="цвет_x000a_копия_x000a_эл почта"/>
    <x v="0"/>
    <m/>
  </r>
  <r>
    <n v="204"/>
    <n v="1270"/>
    <n v="1270"/>
    <x v="0"/>
    <x v="108"/>
    <x v="108"/>
    <x v="108"/>
    <s v="119017, Российская Федерация, город Москва, улица Малая Ордынка, дом 13, строение 3, помещение IV"/>
    <s v="119017, Российская Федерация, город Москва, улица Малая Ордынка, дом 13, строение 3, помещение IV"/>
    <s v="Агафонова С.В."/>
    <x v="0"/>
    <x v="0"/>
    <x v="8"/>
    <s v="цвет_x000a_копия_x000a_эл почта"/>
    <x v="0"/>
    <m/>
  </r>
  <r>
    <n v="54"/>
    <n v="1526"/>
    <n v="1526"/>
    <x v="0"/>
    <x v="109"/>
    <x v="109"/>
    <x v="109"/>
    <s v="119180, Российская Федерация, город Москва, улица Большая Полянка, дом 51А/9, этаж 8, помещение 1, комната 1, офис 5"/>
    <s v="119180, Российская Федерация, город Москва, улица Большая Полянка, дом 51А/9, этаж 8, помещение 1, комната 1, офис 5"/>
    <s v="Якшин А.А."/>
    <x v="0"/>
    <x v="0"/>
    <x v="8"/>
    <s v="цвет_x000a_копия_x000a_эл почта"/>
    <x v="0"/>
    <m/>
  </r>
  <r>
    <n v="167"/>
    <n v="1599"/>
    <n v="1599"/>
    <x v="0"/>
    <x v="110"/>
    <x v="110"/>
    <x v="110"/>
    <s v="117312, Российская Федерация, город Москва, улица Вавилова, дом 47А, этаж 2, помещение V, комната 28"/>
    <s v="117312, Российская Федерация, город Москва, улица Вавилова, дом 47А"/>
    <s v="Якшин А.А."/>
    <x v="0"/>
    <x v="0"/>
    <x v="8"/>
    <s v="цвет_x000a_копия_x000a_эл почта"/>
    <x v="0"/>
    <m/>
  </r>
  <r>
    <n v="119"/>
    <n v="1491"/>
    <n v="1491"/>
    <x v="0"/>
    <x v="111"/>
    <x v="111"/>
    <x v="111"/>
    <s v="125476, Российская Федерация, город Москва, улица Василия Петушкова, дом 8, этаж 3"/>
    <s v="125476, Российская Федерация, город Москва, улица Василия Петушкова, дом 8, этаж 3"/>
    <s v="Якшин А.А."/>
    <x v="0"/>
    <x v="0"/>
    <x v="8"/>
    <s v="цвет_x000a_копия_x000a_эл почта"/>
    <x v="0"/>
    <m/>
  </r>
  <r>
    <n v="228"/>
    <n v="1734"/>
    <n v="1734"/>
    <x v="0"/>
    <x v="112"/>
    <x v="112"/>
    <x v="112"/>
    <s v="125130, Российская Федерация, город Москва, проезд Старопетровский, дом 7А, строение 25, подъезд 1, этаж 1, офис 1"/>
    <s v="125130, Российская Федерация, город Москва, проезд Старопетровский, дом 7А, строение 25, подъезд 1, этаж 1, офис 1"/>
    <s v="Якшин А.А."/>
    <x v="0"/>
    <x v="0"/>
    <x v="8"/>
    <s v="оригинал"/>
    <x v="0"/>
    <m/>
  </r>
  <r>
    <n v="152"/>
    <n v="1752"/>
    <n v="1752"/>
    <x v="0"/>
    <x v="113"/>
    <x v="113"/>
    <x v="113"/>
    <s v="115088, Российская Федерация, город Москва, вн.тер.г. муниципальный округ Южнопортовый, улица Шарикоподшипниковская, дом 38, строение 1, помещение 3Н"/>
    <s v="115088, Российская Федерация, город Москва, вн.тер.г. муниципальный округ Южнопортовый, улица Шарикоподшипниковская, дом 38, строение 1, офис 109"/>
    <s v="Якшин А.А."/>
    <x v="0"/>
    <x v="0"/>
    <x v="8"/>
    <s v="цвет_x000a_копия_x000a_эл почта"/>
    <x v="0"/>
    <m/>
  </r>
  <r>
    <n v="26"/>
    <n v="1396"/>
    <n v="1396"/>
    <x v="0"/>
    <x v="114"/>
    <x v="114"/>
    <x v="114"/>
    <s v="125212, Российская Федерация, город Москва, улица Выборгская, дом 16, строение 4, Мансарда, помещение I, комната 2"/>
    <s v="125212, Российская Федерация, город Москва, улица Выборгская, дом 16, строение 4, офис 502"/>
    <s v="Якшин А.А."/>
    <x v="0"/>
    <x v="0"/>
    <x v="8"/>
    <s v="цвет_x000a_копия_x000a_эл почта"/>
    <x v="0"/>
    <m/>
  </r>
  <r>
    <n v="62"/>
    <n v="1558"/>
    <n v="1558"/>
    <x v="0"/>
    <x v="115"/>
    <x v="101"/>
    <x v="115"/>
    <s v="127560, Российская Федерация, город Москва, улица Коненкова, дом 12, квартира 291"/>
    <s v="119590, Российская Федерация, город Москва, улица Минская, дом 1 Г, корпус 4, офис 19"/>
    <s v="Кунинев С.М."/>
    <x v="0"/>
    <x v="0"/>
    <x v="8"/>
    <s v="цвет_x000a_копия_x000a_эл почта"/>
    <x v="0"/>
    <m/>
  </r>
  <r>
    <n v="88"/>
    <n v="1397"/>
    <n v="1397"/>
    <x v="0"/>
    <x v="116"/>
    <x v="115"/>
    <x v="116"/>
    <s v="115563, Российская Федерация, город Москва, улица Шипиловская, дом 28 А"/>
    <s v="115563, Российская Федерация, город Москва, улица Шипиловская, дом 28 А"/>
    <s v="Якшин А.А."/>
    <x v="0"/>
    <x v="0"/>
    <x v="8"/>
    <s v="цвет_x000a_копия_x000a_эл почта"/>
    <x v="0"/>
    <m/>
  </r>
  <r>
    <n v="92"/>
    <n v="1749"/>
    <n v="1749"/>
    <x v="0"/>
    <x v="117"/>
    <x v="116"/>
    <x v="117"/>
    <s v="117041, Российская Федерация, город Москва, вн.тер.г. поселение Сосенское, посёлок Коммунарка, улица Потаповская Роща, дом 2, корпус 4, помещение 34К/П "/>
    <s v="117041, Российская Федерация, город Москва, вн.тер.г. поселение Сосенское, посёлок Коммунарка, улица Потаповская Роща, дом 2, корпус 4, помещение 34К/П "/>
    <s v="Кунинев С.М."/>
    <x v="0"/>
    <x v="0"/>
    <x v="8"/>
    <s v="оригинал"/>
    <x v="0"/>
    <m/>
  </r>
  <r>
    <n v="123"/>
    <n v="1719"/>
    <n v="1719"/>
    <x v="2"/>
    <x v="118"/>
    <x v="117"/>
    <x v="118"/>
    <s v="246028, Республика Беларусь, город Гомель, улица Советская, дом 126"/>
    <s v="246028, Республика Беларусь, город Гомель, улица Советская, дом 126"/>
    <s v="Пикулик В.В."/>
    <x v="0"/>
    <x v="0"/>
    <x v="9"/>
    <s v="цвет_x000a_копия_x000a_эл почта"/>
    <x v="0"/>
    <m/>
  </r>
  <r>
    <n v="170"/>
    <n v="1538"/>
    <n v="1538"/>
    <x v="0"/>
    <x v="119"/>
    <x v="118"/>
    <x v="119"/>
    <s v="129343, Российская Федерация, город Москва, Берингов проезд, дом 5, помещение 1, комната 9"/>
    <s v="129343, Российская Федерация, город Москва, Берингов проезд, дом 5, помещение 1, комната 9"/>
    <s v="Агафонова С.В."/>
    <x v="1"/>
    <x v="1"/>
    <x v="10"/>
    <s v="цвет_x000a_копия_x000a_эл почта"/>
    <x v="0"/>
    <m/>
  </r>
  <r>
    <n v="113"/>
    <n v="1"/>
    <n v="51"/>
    <x v="3"/>
    <x v="120"/>
    <x v="119"/>
    <x v="120"/>
    <s v="115035, Российская Федерация, город Москва, Кадашевская набережная, дом 36, строение 5"/>
    <s v="115035, Российская Федерация, город Москва, Кадашевская набережная, дом 36, строение 5"/>
    <s v="Агафонова С.В."/>
    <x v="0"/>
    <x v="0"/>
    <x v="11"/>
    <s v="цвет_x000a_копия_x000a_эл почта"/>
    <x v="1"/>
    <m/>
  </r>
  <r>
    <n v="25"/>
    <n v="554"/>
    <n v="931"/>
    <x v="0"/>
    <x v="121"/>
    <x v="120"/>
    <x v="121"/>
    <s v="115035, город Москва, Кадашевская набережная, дом 36, строение 5"/>
    <s v="115035, город Москва, Кадашевская набережная, дом 36, строение 5"/>
    <s v="Кунинев С.М."/>
    <x v="0"/>
    <x v="0"/>
    <x v="11"/>
    <s v="цвет_x000a_копия_x000a_эл почта"/>
    <x v="1"/>
    <m/>
  </r>
  <r>
    <n v="219"/>
    <n v="1197"/>
    <n v="1195"/>
    <x v="0"/>
    <x v="122"/>
    <x v="121"/>
    <x v="122"/>
    <s v="115035, город Москва, Кадашевская набережная, дом 36, строение 5"/>
    <s v="115035, город Москва, Кадашевская набережная, дом 36, строение 5"/>
    <s v="Кунинев С.М."/>
    <x v="0"/>
    <x v="0"/>
    <x v="11"/>
    <s v="цвет_x000a_копия_x000a_эл почта"/>
    <x v="1"/>
    <m/>
  </r>
  <r>
    <n v="181"/>
    <n v="1751"/>
    <n v="1751"/>
    <x v="0"/>
    <x v="123"/>
    <x v="122"/>
    <x v="123"/>
    <s v="127051, Российская Федерация, город Москва, вн.тер.г. муниципальный округ Тверской, улица Садовая-Самотёчная, дом 4, квартира 5"/>
    <s v="127051, Российская Федерация, город Москва, Цветной бульвар, дом 19, строение 4, офис 101, комната 1"/>
    <s v="Якшин А.А."/>
    <x v="1"/>
    <x v="1"/>
    <x v="12"/>
    <s v="ч б_x000a_копия_x000a_эл почта"/>
    <x v="1"/>
    <m/>
  </r>
  <r>
    <n v="120"/>
    <n v="1266"/>
    <n v="1266"/>
    <x v="0"/>
    <x v="124"/>
    <x v="123"/>
    <x v="124"/>
    <s v="119027, Российская Федерация, город Москва, улица Рейсовая 2-я, дом 2, корпус 5,  помещение 1, комната 238"/>
    <s v="432071, Ульяновская область, город Ульяновск, улица Воробьева, дом 89, офис 201"/>
    <s v="Якшин А.А."/>
    <x v="0"/>
    <x v="1"/>
    <x v="13"/>
    <s v="цвет_x000a_копия_x000a_эл почта"/>
    <x v="2"/>
    <s v="забыл доверенность"/>
  </r>
  <r>
    <n v="11"/>
    <n v="1738"/>
    <n v="1738"/>
    <x v="0"/>
    <x v="125"/>
    <x v="124"/>
    <x v="125"/>
    <s v="108817, Российская Федерация, город Москва, вн.тер.г. поселение Внуковское, деревня Ликова, владение 85, строение 1, этаж 2, помещение 105"/>
    <s v="108817, Российская Федерация, город Москва, вн.тер.г. поселение Внуковское, деревня Ликова, владение 85, строение 1, этаж 2, помещение 105"/>
    <s v="Якшин А.А."/>
    <x v="1"/>
    <x v="1"/>
    <x v="13"/>
    <s v="цвет_x000a_копия_x000a_эл почта"/>
    <x v="1"/>
    <m/>
  </r>
  <r>
    <n v="140"/>
    <n v="1532"/>
    <n v="1532"/>
    <x v="0"/>
    <x v="126"/>
    <x v="125"/>
    <x v="126"/>
    <s v="225101, Республика Беларусь, Брестская область, город Жабинка, улица Кирова, дом 97"/>
    <s v="220019, Республика Беларусь, Минская область, Минский район, Щомыслицкий с/с, дом 16, офис 27"/>
    <s v="Пикулик В.В."/>
    <x v="0"/>
    <x v="0"/>
    <x v="14"/>
    <s v="оригинал"/>
    <x v="1"/>
    <m/>
  </r>
  <r>
    <n v="216"/>
    <n v="1706"/>
    <n v="1706"/>
    <x v="5"/>
    <x v="127"/>
    <x v="126"/>
    <x v="127"/>
    <s v="220088, Республика Беларусь, город Минск, улица Смоленская, дом 27, помещение 1"/>
    <s v="220088, Республика Беларусь, город Минск, улица Смоленская, дом 27, помещение 1"/>
    <s v="Пикулик В.В."/>
    <x v="0"/>
    <x v="0"/>
    <x v="14"/>
    <s v="оригинал"/>
    <x v="1"/>
    <s v="Басин Ефим Владимирович"/>
  </r>
  <r>
    <n v="222"/>
    <n v="1501"/>
    <n v="1501"/>
    <x v="2"/>
    <x v="128"/>
    <x v="127"/>
    <x v="128"/>
    <s v="220030, Республика Беларусь, город Минск, улица Советская, дом 4 "/>
    <s v="220030, Республика Беларусь, город Минск, улица Советская, дом 4 "/>
    <s v="Пикулик В.В."/>
    <x v="0"/>
    <x v="0"/>
    <x v="14"/>
    <s v="оригинал"/>
    <x v="1"/>
    <s v="подписал Ивасишин Ю.Б. - гл.инж по дов-и"/>
  </r>
  <r>
    <n v="212"/>
    <n v="487"/>
    <n v="514"/>
    <x v="2"/>
    <x v="129"/>
    <x v="128"/>
    <x v="129"/>
    <s v="220021, Республика Беларусь, город Минск, переулок Бехтерева, дом 12"/>
    <s v="220021, Республика Беларусь, город Минск, переулок Бехтерева, дом 12"/>
    <s v="Пикулик В.В."/>
    <x v="0"/>
    <x v="0"/>
    <x v="14"/>
    <s v="оригинал"/>
    <x v="1"/>
    <m/>
  </r>
  <r>
    <n v="154"/>
    <n v="1735"/>
    <n v="1735"/>
    <x v="6"/>
    <x v="130"/>
    <x v="129"/>
    <x v="130"/>
    <s v="220007, Республика Беларусь, город Минск, улица Московская, дом 7"/>
    <s v="220007, Республика Беларусь, город Минск, улица Московская, дом 7"/>
    <s v="Пикулик В.В."/>
    <x v="0"/>
    <x v="0"/>
    <x v="14"/>
    <s v="оригинал"/>
    <x v="1"/>
    <m/>
  </r>
  <r>
    <n v="60"/>
    <n v="1209"/>
    <n v="1211"/>
    <x v="7"/>
    <x v="131"/>
    <x v="130"/>
    <x v="131"/>
    <s v="220029, Республика Беларусь, город Минск, улица Чичерина, дом 19"/>
    <s v="220029, Республика Беларусь, город Минск, улица Чичерина, дом 19"/>
    <s v="Пикулик В.В."/>
    <x v="0"/>
    <x v="0"/>
    <x v="14"/>
    <s v="оригинал"/>
    <x v="1"/>
    <s v="подписал Чапайло Л.В. -1-й зам г.д - согласно Устава и приказа"/>
  </r>
  <r>
    <n v="231"/>
    <n v="1716"/>
    <n v="1716"/>
    <x v="2"/>
    <x v="132"/>
    <x v="131"/>
    <x v="132"/>
    <s v="213827, Республика Беларусь, Могилевская область, город Бобруйск, улица Минская, дом 130"/>
    <s v="213827, Республика Беларусь, Могилевская область, город Бобруйск, улица Минская, дом 130"/>
    <s v="Пикулик В.В."/>
    <x v="0"/>
    <x v="0"/>
    <x v="14"/>
    <s v="оригинал"/>
    <x v="1"/>
    <s v="подписал гл.инж Королев М.В. по дов-ти."/>
  </r>
  <r>
    <n v="48"/>
    <n v="1210"/>
    <n v="1213"/>
    <x v="8"/>
    <x v="133"/>
    <x v="132"/>
    <x v="133"/>
    <s v="224028, Республика Беларусь, Брестская область, город Брест, улица Гоздецкого, дом 11"/>
    <s v="224028, Республика Беларусь, город Брест, улица Гоздецкого, дом 11"/>
    <s v="Пикулик В.В."/>
    <x v="0"/>
    <x v="0"/>
    <x v="14"/>
    <s v="оригинал"/>
    <x v="1"/>
    <m/>
  </r>
  <r>
    <n v="177"/>
    <n v="242"/>
    <n v="453"/>
    <x v="2"/>
    <x v="134"/>
    <x v="133"/>
    <x v="134"/>
    <s v="247511, Республика Беларусь, Гомельская область, Речицкий район, деревня Борщёвка, улица Трудовая, дом 36 а"/>
    <s v="247511, Республика Беларусь, Гомельская область, Речицкий район, деревня Борщёвка, улица Трудовая, дом 36 а"/>
    <s v="Пикулик В.В."/>
    <x v="0"/>
    <x v="0"/>
    <x v="14"/>
    <s v="оригинал"/>
    <x v="1"/>
    <m/>
  </r>
  <r>
    <n v="156"/>
    <n v="1674"/>
    <n v="1674"/>
    <x v="9"/>
    <x v="135"/>
    <x v="134"/>
    <x v="135"/>
    <s v="220073, Республика Беларусь, город Минск, улица Скрыганова, 6, офис 2402, помещение 1"/>
    <s v="223060, Республика Беларусь, Минский район, Новодворский сельский совет, район Большое Стиклево, дом 40/2, офис 51"/>
    <s v="Пикулик В.В."/>
    <x v="0"/>
    <x v="0"/>
    <x v="14"/>
    <s v="оригинал"/>
    <x v="1"/>
    <s v="Басин Ефим Владимирович"/>
  </r>
  <r>
    <n v="69"/>
    <n v="1691"/>
    <n v="1691"/>
    <x v="0"/>
    <x v="136"/>
    <x v="135"/>
    <x v="136"/>
    <s v="220024, Республика Беларусь, город Минск, улица Бабушкина, дом 28, кабинет 21А"/>
    <s v="220024, Республика Беларусь, город Минск, улица Бабушкина, дом 28, кабинет 21А"/>
    <s v="Пикулик В.В."/>
    <x v="0"/>
    <x v="0"/>
    <x v="14"/>
    <s v="оригинал"/>
    <x v="1"/>
    <s v="Басин Ефим Владимирович"/>
  </r>
  <r>
    <n v="47"/>
    <n v="1278"/>
    <n v="1278"/>
    <x v="0"/>
    <x v="137"/>
    <x v="136"/>
    <x v="137"/>
    <s v="223046, Республика Беларусь, Минская область, Минский район, деревня Шепели, улица Садовая, дом 1а, комната 1 "/>
    <s v="220069, Республика Беларусь, город Минск, улица Грушевская, дом 91, офис 15 Н"/>
    <s v="Пикулик В.В."/>
    <x v="0"/>
    <x v="0"/>
    <x v="14"/>
    <s v="оригинал"/>
    <x v="1"/>
    <m/>
  </r>
  <r>
    <n v="116"/>
    <n v="383"/>
    <n v="525"/>
    <x v="10"/>
    <x v="138"/>
    <x v="137"/>
    <x v="138"/>
    <s v="210601, Республика Беларусь, город Витебск, Московский проспект, дом 55"/>
    <s v="210601, Республика Беларусь, город Витебск, Московский проспект, дом 55"/>
    <s v="Пикулик В.В."/>
    <x v="0"/>
    <x v="0"/>
    <x v="14"/>
    <s v="оригинал"/>
    <x v="1"/>
    <m/>
  </r>
  <r>
    <n v="57"/>
    <n v="1474"/>
    <n v="1474"/>
    <x v="0"/>
    <x v="139"/>
    <x v="138"/>
    <x v="139"/>
    <s v="223053, Республика Беларусь, Минская область, Минский район, деревня Боровляны, улица 40 лет Победы, дом 17, кабинет №8"/>
    <s v="223053, Республика Беларусь, Минская область, Минский район, деревня Боровляны, улица 40 лет Победы, дом 17, кабинет №8"/>
    <s v="Пикулик В.В."/>
    <x v="0"/>
    <x v="0"/>
    <x v="14"/>
    <s v="оригинал"/>
    <x v="1"/>
    <m/>
  </r>
  <r>
    <n v="117"/>
    <n v="225"/>
    <n v="354"/>
    <x v="2"/>
    <x v="140"/>
    <x v="139"/>
    <x v="140"/>
    <s v="246012, Республика Беларусь, город Гомель, улица Лазурная, дом 17"/>
    <s v="246012, Республика Беларусь, город Гомель, улица Лазурная, дом 17"/>
    <s v="Пикулик В.В."/>
    <x v="0"/>
    <x v="0"/>
    <x v="14"/>
    <s v="оригинал"/>
    <x v="1"/>
    <m/>
  </r>
  <r>
    <n v="115"/>
    <n v="1682"/>
    <n v="1682"/>
    <x v="2"/>
    <x v="141"/>
    <x v="140"/>
    <x v="141"/>
    <s v="246003, Республика Беларусь, Гомельская область, город Гомель, улица Чехова, дом 7"/>
    <s v="246003, Республика Беларусь, город Гомель, улица Чехова, дом 7"/>
    <s v="Пикулик В.В."/>
    <x v="0"/>
    <x v="0"/>
    <x v="14"/>
    <s v="оригинал"/>
    <x v="1"/>
    <m/>
  </r>
  <r>
    <n v="240"/>
    <n v="593"/>
    <n v="983"/>
    <x v="11"/>
    <x v="142"/>
    <x v="141"/>
    <x v="142"/>
    <s v="230015, Республика Беларусь, город Гродно, бульвар Ленинского Комсомола, дом 6"/>
    <s v="230015, Республика Беларусь, город Гродно, бульвар Ленинского Комсомола, дом 6"/>
    <s v="Пикулик В.В."/>
    <x v="0"/>
    <x v="0"/>
    <x v="14"/>
    <s v="оригинал"/>
    <x v="1"/>
    <m/>
  </r>
  <r>
    <n v="14"/>
    <n v="793"/>
    <n v="1123"/>
    <x v="2"/>
    <x v="143"/>
    <x v="142"/>
    <x v="143"/>
    <s v="230001, Республика Беларусь, город Гродно, улица Суворова, дом 135"/>
    <s v="230001, Республика Беларусь, город Гродно, улица Суворова, дом 135"/>
    <s v="Пикулик В.В."/>
    <x v="0"/>
    <x v="0"/>
    <x v="14"/>
    <s v="оригинал"/>
    <x v="1"/>
    <m/>
  </r>
  <r>
    <n v="150"/>
    <n v="215"/>
    <n v="434"/>
    <x v="2"/>
    <x v="144"/>
    <x v="143"/>
    <x v="144"/>
    <s v="230003, Республика Беларусь, город Гродно, проспект Космонавтов, дом 52"/>
    <s v="230003, Республика Беларусь, город Гродно, проспект Космонавтов, дом 52"/>
    <s v="Пикулик В.В."/>
    <x v="0"/>
    <x v="0"/>
    <x v="14"/>
    <s v="оригинал"/>
    <x v="1"/>
    <s v="Басин Ефим Владимирович"/>
  </r>
  <r>
    <n v="230"/>
    <n v="1454"/>
    <n v="1454"/>
    <x v="2"/>
    <x v="145"/>
    <x v="144"/>
    <x v="145"/>
    <s v="220113, Республика Беларусь, город Минск, улица Лукьяновича, 4-253"/>
    <s v="220113, Республика Беларусь, город Минск, улица Лукьяновича, 4-253"/>
    <s v="Пикулик В.В."/>
    <x v="0"/>
    <x v="0"/>
    <x v="14"/>
    <s v="оригинал"/>
    <x v="1"/>
    <m/>
  </r>
  <r>
    <n v="112"/>
    <n v="769"/>
    <n v="1106"/>
    <x v="2"/>
    <x v="146"/>
    <x v="145"/>
    <x v="146"/>
    <s v="212022, Республика Беларусь, город Могилев, улица Космонавтов, дом 23"/>
    <s v="212022, Республика Беларусь, город Могилев, улица Космонавтов, дом 23"/>
    <s v="Пикулик В.В."/>
    <x v="0"/>
    <x v="0"/>
    <x v="14"/>
    <s v="оригинал"/>
    <x v="1"/>
    <m/>
  </r>
  <r>
    <n v="192"/>
    <n v="1283"/>
    <n v="1283"/>
    <x v="2"/>
    <x v="147"/>
    <x v="146"/>
    <x v="147"/>
    <s v="224012, Республика Беларусь, город Брест, улица Калинина, дом 63"/>
    <s v="224012, Республика Беларусь, город Брест, улица Калинина, дом 63"/>
    <s v="Пикулик В.В."/>
    <x v="0"/>
    <x v="0"/>
    <x v="14"/>
    <s v="оригинал"/>
    <x v="1"/>
    <m/>
  </r>
  <r>
    <n v="71"/>
    <n v="1357"/>
    <n v="1357"/>
    <x v="2"/>
    <x v="148"/>
    <x v="147"/>
    <x v="148"/>
    <s v="220039, Республика Беларусь, город Минск, улица Вирская, дом 44, офис №701"/>
    <s v="220039, Республика Беларусь, город Минск, улица Вирская, дом 44, офис №701"/>
    <s v="Пикулик В.В."/>
    <x v="0"/>
    <x v="0"/>
    <x v="14"/>
    <s v="оригинал"/>
    <x v="1"/>
    <m/>
  </r>
  <r>
    <n v="227"/>
    <n v="512"/>
    <n v="786"/>
    <x v="2"/>
    <x v="149"/>
    <x v="148"/>
    <x v="149"/>
    <s v="220090, Республика Беларусь, город Минск, улица Кольцова, дом 39, корпус 1, комната 3"/>
    <s v="220090, Республика Беларусь, город Минск, улица Кольцова, дом 39, корпус 1, комната 3"/>
    <s v="Пикулик В.В."/>
    <x v="0"/>
    <x v="0"/>
    <x v="14"/>
    <s v="оригинал"/>
    <x v="1"/>
    <m/>
  </r>
  <r>
    <n v="121"/>
    <n v="1206"/>
    <n v="1210"/>
    <x v="2"/>
    <x v="150"/>
    <x v="149"/>
    <x v="150"/>
    <s v="200036, Республика Беларусь, город Минск, улица Р. Люксембург, дом 205"/>
    <s v="200036, Республика Беларусь, город Минск, улица Р. Люксембург, дом 205"/>
    <s v="Пикулик В.В."/>
    <x v="0"/>
    <x v="0"/>
    <x v="14"/>
    <s v="оригинал"/>
    <x v="1"/>
    <m/>
  </r>
  <r>
    <n v="163"/>
    <n v="1700"/>
    <n v="1700"/>
    <x v="0"/>
    <x v="151"/>
    <x v="150"/>
    <x v="151"/>
    <s v="223710, Республика Беларусь, Минская область, Солигорский район, Чижевичский сельсовет, Метявичское шоссе, дом 5В"/>
    <s v="223710, Республика Беларусь, Минская область, Солигорский район, Чижевичский сельсовет, Метявичское шоссе, дом 5В"/>
    <s v="Пикулик В.В."/>
    <x v="0"/>
    <x v="0"/>
    <x v="14"/>
    <s v="оригинал"/>
    <x v="1"/>
    <m/>
  </r>
  <r>
    <n v="79"/>
    <n v="1699"/>
    <n v="1699"/>
    <x v="0"/>
    <x v="152"/>
    <x v="151"/>
    <x v="152"/>
    <s v="223710, Республика Беларусь, Минская область, Солигорский район, Любанское шоссе, дом 32"/>
    <s v="223710, Республика Беларусь, Минская область, Солигорский район, Любанское шоссе, дом 32"/>
    <s v="Пикулик В.В."/>
    <x v="0"/>
    <x v="0"/>
    <x v="14"/>
    <s v="оригинал"/>
    <x v="1"/>
    <m/>
  </r>
  <r>
    <n v="13"/>
    <n v="1242"/>
    <n v="1242"/>
    <x v="2"/>
    <x v="153"/>
    <x v="152"/>
    <x v="153"/>
    <s v="220037, Республика Беларусь, город Минск, улица Аннаева, дом 49/1-1_x000a_, помещение 1"/>
    <s v="220037, Республика Беларусь, город Минск, улица Аннаева, дом 49/1-1"/>
    <s v="Пикулик В.В."/>
    <x v="0"/>
    <x v="0"/>
    <x v="14"/>
    <s v="оригинал"/>
    <x v="1"/>
    <m/>
  </r>
  <r>
    <n v="68"/>
    <n v="544"/>
    <n v="797"/>
    <x v="2"/>
    <x v="154"/>
    <x v="153"/>
    <x v="154"/>
    <s v="212003  Республика Беларусь, город Могилев, переулок Гаражный, дом 2 а"/>
    <s v="212003  Республика Беларусь, город Могилев, переулок Гаражный, дом 2 а"/>
    <s v="Пикулик В.В."/>
    <x v="0"/>
    <x v="0"/>
    <x v="14"/>
    <s v="оригинал"/>
    <x v="1"/>
    <s v="Басин Ефим Владимирович"/>
  </r>
  <r>
    <n v="211"/>
    <n v="142"/>
    <n v="311"/>
    <x v="2"/>
    <x v="155"/>
    <x v="154"/>
    <x v="155"/>
    <s v="212003, Республика Беларусь, город Могилев, улица Космонавтов, дом 51"/>
    <s v="212003, Республика Беларусь, город Могилев, улица Космонавтов, дом 51"/>
    <s v="Пикулик В.В."/>
    <x v="0"/>
    <x v="0"/>
    <x v="14"/>
    <s v="оригинал"/>
    <x v="1"/>
    <m/>
  </r>
  <r>
    <n v="30"/>
    <n v="346"/>
    <n v="591"/>
    <x v="2"/>
    <x v="156"/>
    <x v="155"/>
    <x v="156"/>
    <s v="247760, Республика Беларусь, город Мозырь, улица Лельчицкое шоссе, дом 15"/>
    <s v="247760, Республика Беларусь, город Мозырь, улица Лельчицкое шоссе, дом 15"/>
    <s v="Пикулик В.В."/>
    <x v="0"/>
    <x v="0"/>
    <x v="14"/>
    <s v="оригинал"/>
    <x v="1"/>
    <s v="д-р сменился, док-ы в 1С"/>
  </r>
  <r>
    <n v="268"/>
    <n v="349"/>
    <n v="470"/>
    <x v="2"/>
    <x v="157"/>
    <x v="156"/>
    <x v="157"/>
    <s v="211440, Республика Беларусь, Витебская область, город Новополоцк, улица Техническая, дом 2"/>
    <s v="211440, Республика Беларусь, Витебская область, город Новополоцк, улица Техническая, дом 2"/>
    <s v="Пикулик В.В."/>
    <x v="0"/>
    <x v="0"/>
    <x v="14"/>
    <s v="оригинал"/>
    <x v="1"/>
    <m/>
  </r>
  <r>
    <n v="273"/>
    <n v="1594"/>
    <n v="1594"/>
    <x v="0"/>
    <x v="158"/>
    <x v="157"/>
    <x v="158"/>
    <s v="220073, Республика Беларусь, город Минск, улица Кальварийская, дом 60, изол. помещение №1"/>
    <s v="220073, Республика Беларусь, город Минск, улица Кальварийская, дом 60, изол. помещение №1"/>
    <s v="Пикулик В.В."/>
    <x v="0"/>
    <x v="0"/>
    <x v="14"/>
    <s v="оригинал"/>
    <x v="1"/>
    <m/>
  </r>
  <r>
    <n v="82"/>
    <n v="1252"/>
    <n v="1252"/>
    <x v="2"/>
    <x v="159"/>
    <x v="158"/>
    <x v="159"/>
    <s v="220012, Республика Беларусь, город Минск, переулок Калининградский, дом 19А"/>
    <s v="220012, Республика Беларусь, город Минск, переулок Калининградский, дом 19А"/>
    <s v="Пикулик В.В."/>
    <x v="0"/>
    <x v="0"/>
    <x v="14"/>
    <s v="оригинал"/>
    <x v="1"/>
    <m/>
  </r>
  <r>
    <n v="201"/>
    <n v="1297"/>
    <n v="1297"/>
    <x v="12"/>
    <x v="160"/>
    <x v="159"/>
    <x v="160"/>
    <s v="220090, Республика Беларусь, город Минск, Логойский тракт, дом 22а, корпус 2,  офис 202"/>
    <s v="220090, Республика Беларусь, город Минск, Логойский тракт, дом 22а, корпус 2, 14 этаж, офис 202"/>
    <s v="Пикулик В.В."/>
    <x v="0"/>
    <x v="0"/>
    <x v="14"/>
    <s v="оригинал"/>
    <x v="1"/>
    <m/>
  </r>
  <r>
    <n v="242"/>
    <n v="1678"/>
    <n v="1678"/>
    <x v="0"/>
    <x v="161"/>
    <x v="160"/>
    <x v="161"/>
    <s v="222520, Республика Беларусь, Минская область, город Борисов, улица 1 Июля, дом 6"/>
    <s v="222520, Республика Беларусь, Минская область, город Борисов, улица 1 Июля, дом 6"/>
    <s v="Пикулик В.В."/>
    <x v="0"/>
    <x v="0"/>
    <x v="14"/>
    <s v="оригинал"/>
    <x v="1"/>
    <m/>
  </r>
  <r>
    <n v="272"/>
    <n v="1736"/>
    <n v="1736"/>
    <x v="2"/>
    <x v="162"/>
    <x v="161"/>
    <x v="162"/>
    <s v="223710, Республика Беларусь, Солигорскийй район, Чижевичский сельсовет, Любанское шоссе, дом 24/14"/>
    <s v="223710, Республика Беларусь, Солигорскийй район, Чижевичский сельсовет, Любанское шоссе, дом 24/14"/>
    <s v="Пикулик В.В."/>
    <x v="0"/>
    <x v="0"/>
    <x v="14"/>
    <s v="оригинал"/>
    <x v="1"/>
    <m/>
  </r>
  <r>
    <n v="159"/>
    <n v="1698"/>
    <n v="1698"/>
    <x v="2"/>
    <x v="163"/>
    <x v="162"/>
    <x v="163"/>
    <s v="230003, Республика Беларусь, Гродненская область, город Гродно, Скидельское шоссе, дом 13"/>
    <s v="230003, Республика Беларусь, Гродненская область, город Гродно, Скидельское шоссе, дом 13"/>
    <s v="Пикулик В.В."/>
    <x v="0"/>
    <x v="0"/>
    <x v="14"/>
    <s v="оригинал"/>
    <x v="1"/>
    <m/>
  </r>
  <r>
    <n v="6"/>
    <n v="1722"/>
    <n v="1722"/>
    <x v="2"/>
    <x v="164"/>
    <x v="163"/>
    <x v="164"/>
    <s v="211440, Республика Беларусь, Витебская область, город Новополоцк, улица Монтажников, дом 3"/>
    <s v="211440, Республика Беларусь, Витебская область, город Новополоцк, улица Промышленная, дом 17"/>
    <s v="Пикулик В.В."/>
    <x v="0"/>
    <x v="0"/>
    <x v="14"/>
    <s v="оригинал"/>
    <x v="1"/>
    <m/>
  </r>
  <r>
    <n v="180"/>
    <n v="1663"/>
    <n v="1663"/>
    <x v="0"/>
    <x v="165"/>
    <x v="164"/>
    <x v="165"/>
    <s v="222520, Республика Беларусь, Минская область, город Борисов, улица Карла Маркса, дом 2, офис 17"/>
    <s v="222520, Республика Беларусь, Минская область, город Борисов, улица Карла Маркса, дом 2, офис 17"/>
    <s v="Пикулик В.В."/>
    <x v="0"/>
    <x v="0"/>
    <x v="14"/>
    <s v="оригинал"/>
    <x v="1"/>
    <s v="Басин Ефим Владимирович"/>
  </r>
  <r>
    <n v="18"/>
    <n v="350"/>
    <n v="488"/>
    <x v="2"/>
    <x v="166"/>
    <x v="165"/>
    <x v="166"/>
    <s v="246050, Республика Беларусь, город Гомель, улица Жарковского, дом 24 а"/>
    <s v="246050, Республика Беларусь, город Гомель, улица Жарковского, дом 24 а"/>
    <s v="Пикулик В.В."/>
    <x v="0"/>
    <x v="0"/>
    <x v="14"/>
    <s v="оригинал"/>
    <x v="1"/>
    <m/>
  </r>
  <r>
    <n v="4"/>
    <n v="1281"/>
    <n v="1281"/>
    <x v="2"/>
    <x v="167"/>
    <x v="166"/>
    <x v="167"/>
    <s v="220020, Республика Беларусь, город Минск, улица Пионерская, дом 37"/>
    <s v="220020, Республика Беларусь, город Минск, улица Пионерская, дом 37"/>
    <s v="Пикулик В.В."/>
    <x v="0"/>
    <x v="0"/>
    <x v="14"/>
    <s v="оригинал"/>
    <x v="1"/>
    <m/>
  </r>
  <r>
    <n v="107"/>
    <n v="1334"/>
    <n v="1334"/>
    <x v="2"/>
    <x v="168"/>
    <x v="167"/>
    <x v="168"/>
    <s v="220002, Республика Беларусь, город Минск, улица Коммунистическая, дом 17"/>
    <s v="220002, Республика Беларусь, город Минск, улица Коммунистическая, дом 17"/>
    <s v="Пикулик В.В."/>
    <x v="0"/>
    <x v="0"/>
    <x v="14"/>
    <s v="оригинал"/>
    <x v="1"/>
    <m/>
  </r>
  <r>
    <n v="221"/>
    <n v="1661"/>
    <n v="1661"/>
    <x v="2"/>
    <x v="169"/>
    <x v="168"/>
    <x v="169"/>
    <s v="212030, Республика Беларусь, Могилёвская область, город Могилёв, улица Будённого, дом 11-2"/>
    <s v="212030, Республика Беларусь, Могилёвская область, город Могилёв, улица Будённого, дом 11-2"/>
    <s v="Пикулик В.В."/>
    <x v="0"/>
    <x v="0"/>
    <x v="14"/>
    <s v="оригинал"/>
    <x v="1"/>
    <m/>
  </r>
  <r>
    <n v="261"/>
    <n v="578"/>
    <n v="436"/>
    <x v="2"/>
    <x v="170"/>
    <x v="169"/>
    <x v="170"/>
    <s v="220013, Республика Беларусь, город Минск, улица Якуба Коласа, дом 23, корпус 1"/>
    <s v="220013, Республика Беларусь, город Минск, улица Якуба Коласа, дом 23, корпус 1"/>
    <s v="Пикулик В.В."/>
    <x v="0"/>
    <x v="0"/>
    <x v="14"/>
    <s v="оригинал"/>
    <x v="1"/>
    <m/>
  </r>
  <r>
    <n v="209"/>
    <n v="1549"/>
    <n v="1549"/>
    <x v="2"/>
    <x v="171"/>
    <x v="170"/>
    <x v="171"/>
    <s v="223710, Республика Беларусь, Минская область, Солигорский район, Чижевичский с/с, 11А, Любанское шоссе"/>
    <s v="223710, Республика Беларусь, Минская область, г. Солигорск-4, ИЛК"/>
    <s v="Пикулик В.В."/>
    <x v="0"/>
    <x v="0"/>
    <x v="14"/>
    <s v="оригинал"/>
    <x v="1"/>
    <m/>
  </r>
  <r>
    <n v="23"/>
    <n v="1692"/>
    <n v="1692"/>
    <x v="0"/>
    <x v="172"/>
    <x v="171"/>
    <x v="172"/>
    <s v="231042, Республика Беларусь, Гродненская область, город Сморгонь, улица Якуба Коласа, дом 63"/>
    <s v="231042, Республика Беларусь, Гродненская область, город Сморгонь, улица Якуба Коласа, дом 63"/>
    <s v="Пикулик В.В."/>
    <x v="0"/>
    <x v="0"/>
    <x v="14"/>
    <s v="оригинал"/>
    <x v="1"/>
    <m/>
  </r>
  <r>
    <n v="191"/>
    <n v="1622"/>
    <n v="1622"/>
    <x v="5"/>
    <x v="173"/>
    <x v="172"/>
    <x v="173"/>
    <s v="220026, Республика Беларусь, город Минск, переулок Бехтерева, дом 8, комната 124, 124а, 124б"/>
    <s v="220026, Республика Беларусь, город Минск, переулок Бехтерева, дом 8, комната 124, 124а, 124б"/>
    <s v="Пикулик В.В."/>
    <x v="0"/>
    <x v="0"/>
    <x v="14"/>
    <s v="цвет_x000a_копия_x000a_эл почта"/>
    <x v="1"/>
    <m/>
  </r>
  <r>
    <n v="104"/>
    <n v="1723"/>
    <n v="1723"/>
    <x v="2"/>
    <x v="174"/>
    <x v="173"/>
    <x v="174"/>
    <s v="246026, Республика Беларусь, Гомельская область, город Гомель, улица Химзаводская, дом 4"/>
    <s v="246026, Республика Беларусь, Гомельская область, город Гомель, улица Химзаводская, дом 4"/>
    <s v="Пикулик В.В."/>
    <x v="0"/>
    <x v="0"/>
    <x v="14"/>
    <s v="оригинал"/>
    <x v="1"/>
    <m/>
  </r>
  <r>
    <n v="246"/>
    <n v="1745"/>
    <n v="1745"/>
    <x v="0"/>
    <x v="175"/>
    <x v="174"/>
    <x v="175"/>
    <s v="223710, Республика Беларусь, Минская область, Солигорский район, Чижевичский сельсовет, Любанское шоссе, дом 3"/>
    <s v="223710, Республика Беларусь, Минская область, Солигорский район, Чижевичский сельсовет, Любанское шоссе, дом 3"/>
    <s v="Пикулик В.В."/>
    <x v="0"/>
    <x v="0"/>
    <x v="14"/>
    <s v="оригинал"/>
    <x v="1"/>
    <m/>
  </r>
  <r>
    <n v="110"/>
    <n v="169"/>
    <n v="372"/>
    <x v="0"/>
    <x v="176"/>
    <x v="175"/>
    <x v="176"/>
    <s v="111024, Российская Федерация, город Москва, вн.тер.г. муниципальный округ Лефортово, улица 2-я Кабельная, дом 2, строение 4, этаж 4, помещение XXI, комната 8"/>
    <s v="111024, Российская Федерация, город Москва, вн.тер.г. муниципальный округ Лефортово, улица 2-я Кабельная, дом 2, строение 4, этаж 4, помещение XXI, комната 8"/>
    <s v="Агафонова С.В."/>
    <x v="1"/>
    <x v="1"/>
    <x v="15"/>
    <s v="цвет_x000a_копия_x000a_эл почта"/>
    <x v="1"/>
    <s v="Киселёв Николай Иванович"/>
  </r>
  <r>
    <n v="76"/>
    <n v="1337"/>
    <n v="1337"/>
    <x v="0"/>
    <x v="177"/>
    <x v="176"/>
    <x v="177"/>
    <s v="119071, Российская Федерация, город Москва, вн.тер.г. муниципальный округ Донской, улица Малая Калужская, дом 15, этаж 2"/>
    <s v="119071, Российская Федерация, город Москва, вн.тер.г. муниципальный округ Донской, улица Малая Калужская, дом 15, этаж 2"/>
    <s v="Кунинев С.М."/>
    <x v="0"/>
    <x v="0"/>
    <x v="16"/>
    <s v="цвет_x000a_копия_x000a_эл почта"/>
    <x v="1"/>
    <m/>
  </r>
  <r>
    <n v="35"/>
    <n v="610"/>
    <n v="921"/>
    <x v="0"/>
    <x v="178"/>
    <x v="177"/>
    <x v="178"/>
    <s v="125445, Российская Федерация, город Москва, улица Смольная, дом 24 А, этаж 12, помещение I, комната 1"/>
    <s v="125445, Российская Федерация, город Москва, улица Смольная, дом 24 А, этаж 12, помещение I, комната 1"/>
    <s v="Якшин А.А."/>
    <x v="0"/>
    <x v="1"/>
    <x v="17"/>
    <s v="цвет_x000a_копия_x000a_эл почта"/>
    <x v="2"/>
    <s v="не пришел"/>
  </r>
  <r>
    <n v="50"/>
    <n v="60"/>
    <n v="65"/>
    <x v="0"/>
    <x v="179"/>
    <x v="178"/>
    <x v="179"/>
    <s v="121059, Российская Федерация, город Москва, улица Киевская, дом 7, корпус 2, этаж 10, комната 6"/>
    <s v="121059, Российская Федерация, город Москва, улица Киевская, дом 7, корпус 2, этаж 10, комната 6"/>
    <s v="Кунинев С.М."/>
    <x v="0"/>
    <x v="0"/>
    <x v="18"/>
    <s v="цвет_x000a_копия_x000a_эл почта"/>
    <x v="1"/>
    <m/>
  </r>
  <r>
    <n v="236"/>
    <n v="1479"/>
    <n v="1479"/>
    <x v="0"/>
    <x v="180"/>
    <x v="179"/>
    <x v="180"/>
    <s v="123308, Российская Федерация, город Москва, муниципальный округ Хорошево-Мневники вн.тер.г., улица Мнёвники, дом 3, корпус 1, помещение I, комната 17/этаж 2"/>
    <s v="123308, Российская Федерация, город Москва, улица Мнёвники, дом 3, корпус 1"/>
    <s v="Агафонова С.В."/>
    <x v="0"/>
    <x v="1"/>
    <x v="19"/>
    <s v="цвет_x000a_копия_x000a_эл почта"/>
    <x v="2"/>
    <s v="не пришел"/>
  </r>
  <r>
    <n v="233"/>
    <n v="1487"/>
    <n v="1487"/>
    <x v="0"/>
    <x v="181"/>
    <x v="180"/>
    <x v="181"/>
    <s v="117246, Российcкая Федерация, город Москва, проезд Научный, дом 10, этаж 1, офис 467"/>
    <s v="400078, Российская Федерация, город Волгоград, проспект Ленина, дом 98"/>
    <s v="Агафонова С.В."/>
    <x v="0"/>
    <x v="0"/>
    <x v="20"/>
    <s v="цвет_x000a_копия_x000a_эл почта"/>
    <x v="1"/>
    <m/>
  </r>
  <r>
    <n v="182"/>
    <n v="1754"/>
    <n v="1754"/>
    <x v="0"/>
    <x v="182"/>
    <x v="181"/>
    <x v="182"/>
    <s v="107061, Российская Федерация, город Москва, вн.тер.г. муниципальный округ Преображенское, площадь Преображенская, дом 8, помещение 14"/>
    <s v="117519, Российская Федерация, город Москва, улица Кривоградская, дом 22, корпус 2, квартира 22"/>
    <s v="Агафонова С.В."/>
    <x v="0"/>
    <x v="0"/>
    <x v="20"/>
    <s v="цвет_x000a_копия_x000a_эл почта"/>
    <x v="1"/>
    <m/>
  </r>
  <r>
    <n v="270"/>
    <n v="1744"/>
    <n v="1744"/>
    <x v="0"/>
    <x v="183"/>
    <x v="182"/>
    <x v="183"/>
    <s v="109029, Российская Федерация, город Москва, улица Большая Калитниковская, дом 12, квартира 40"/>
    <s v="109029, Российская Федерация, город Москва, улица Большая Калитниковская, дом 12, квартира 40"/>
    <s v="Агафонова С.В."/>
    <x v="0"/>
    <x v="0"/>
    <x v="20"/>
    <s v="оригинал"/>
    <x v="1"/>
    <m/>
  </r>
  <r>
    <n v="267"/>
    <n v="1406"/>
    <n v="1406"/>
    <x v="0"/>
    <x v="184"/>
    <x v="183"/>
    <x v="184"/>
    <s v="125438, Российская Федерация, город Москва, вн.тер.г. муниципальный округ Головинский, 4-й Лихачёвский переулок, дом 4, строение 2, этаж 2, помещение 3"/>
    <s v="125438, Российская Федерация, город Москва, вн.тер.г. муниципальный округ Головинский, 4-й Лихачёвский переулок, дом 4, строение 2, этаж 2, помещение 3"/>
    <s v="Якшин А.А."/>
    <x v="0"/>
    <x v="0"/>
    <x v="20"/>
    <s v="цвет_x000a_копия_x000a_эл почта"/>
    <x v="1"/>
    <m/>
  </r>
  <r>
    <n v="64"/>
    <n v="1586"/>
    <n v="1586"/>
    <x v="0"/>
    <x v="185"/>
    <x v="184"/>
    <x v="185"/>
    <s v="111020, Российская Федерация, город Москва, улица Сторожевая, дом 26, строение 1"/>
    <s v="111020, Российская Федерация, город Москва, улица Сторожевая, дом 26, строение 1"/>
    <s v="Якшин А.А."/>
    <x v="0"/>
    <x v="0"/>
    <x v="20"/>
    <s v="цвет_x000a_копия_x000a_эл почта"/>
    <x v="1"/>
    <m/>
  </r>
  <r>
    <n v="129"/>
    <n v="13"/>
    <n v="107"/>
    <x v="3"/>
    <x v="186"/>
    <x v="185"/>
    <x v="186"/>
    <s v="119019, Российская Федерация, город Москва, Староваганьковский переулок, дом 23, строение 1"/>
    <s v="119019, Российская Федерация, город Москва, Староваганьковский переулок, дом 23, строение 1"/>
    <s v="Агафонова С.В."/>
    <x v="0"/>
    <x v="0"/>
    <x v="20"/>
    <s v="оригинал"/>
    <x v="1"/>
    <m/>
  </r>
  <r>
    <n v="74"/>
    <n v="1694"/>
    <n v="1694"/>
    <x v="0"/>
    <x v="187"/>
    <x v="186"/>
    <x v="187"/>
    <s v="117525, Российская Федерация, город Москва, вн.тер.г. муниципальный округ Чертаново Центральное, улица Днепропетровская, дом 3, корпус 5, этаж/помещение 1/III, комната/офис 8/4-16"/>
    <s v="117525, Российская Федерация, город Москва, вн.тер.г. муниципальный округ Чертаново Центральное, улица Днепропетровская, дом 3, корпус 5, этаж/помещение 1/III, комната/офис 8/4-16"/>
    <s v="Агафонова С.В."/>
    <x v="0"/>
    <x v="0"/>
    <x v="20"/>
    <s v="оригинал"/>
    <x v="1"/>
    <m/>
  </r>
  <r>
    <n v="103"/>
    <n v="1453"/>
    <n v="1453"/>
    <x v="0"/>
    <x v="188"/>
    <x v="187"/>
    <x v="188"/>
    <s v="115088, Российская Федерация, город Москва, проезд Угрешский 3-й, дом 8, строение 9, комната 9 "/>
    <s v="115088, Российская Федерация, город Москва, проезд Угрешский 3-й, дом 8, строение 9, комната 9 "/>
    <s v="Кунинев С.М."/>
    <x v="0"/>
    <x v="0"/>
    <x v="20"/>
    <s v="цвет_x000a_копия_x000a_эл почта"/>
    <x v="1"/>
    <m/>
  </r>
  <r>
    <n v="109"/>
    <n v="1743"/>
    <n v="1743"/>
    <x v="0"/>
    <x v="189"/>
    <x v="188"/>
    <x v="189"/>
    <s v="117418, Российская Федерация, город Москва, вн.тер.г. муниципальный округ Черемушки, улица Зюзинская, дом 6, корпус 2, этаж 2, помещение/комната XIV/31"/>
    <s v="117418, Российская Федерация, город Москва, вн.тер.г. муниципальный округ Черемушки, улица Зюзинская, дом 6, корпус 2, этаж 2, помещение/комната XIV/31"/>
    <s v="Якшин А.А."/>
    <x v="0"/>
    <x v="0"/>
    <x v="20"/>
    <s v="цвет_x000a_копия_x000a_эл почта"/>
    <x v="1"/>
    <m/>
  </r>
  <r>
    <n v="78"/>
    <n v="1643"/>
    <n v="1643"/>
    <x v="0"/>
    <x v="190"/>
    <x v="189"/>
    <x v="190"/>
    <s v="125466, Российская Федерация, город Москва, муниципальный округ Куркино вн.тер.г., Воротынская улица, дом 16, корпус 2, помещение VIII, комната 12"/>
    <s v="663310, Российская Федерация, Красноярский край, город Норильск, улица 50 лет Октября, дом 1, квартира 48"/>
    <s v="Якшин А.А."/>
    <x v="0"/>
    <x v="0"/>
    <x v="20"/>
    <s v="оригинал"/>
    <x v="1"/>
    <m/>
  </r>
  <r>
    <n v="200"/>
    <n v="1685"/>
    <n v="1685"/>
    <x v="0"/>
    <x v="191"/>
    <x v="190"/>
    <x v="191"/>
    <s v="121353, Российская Федерация, город Москва, вн.тер.г. муниципальный округ Можайский, улица Беловежская, дом 4, этаж 5, комната 23"/>
    <s v="121353, Российская Федерация, город Москва, вн.тер.г. муниципальный округ Можайский, улица Беловежская, дом 4, этаж 5, комната 23"/>
    <s v="Агафонова С.В."/>
    <x v="0"/>
    <x v="0"/>
    <x v="20"/>
    <s v="оригинал"/>
    <x v="1"/>
    <m/>
  </r>
  <r>
    <n v="207"/>
    <n v="1552"/>
    <n v="1552"/>
    <x v="0"/>
    <x v="192"/>
    <x v="191"/>
    <x v="192"/>
    <s v="101000, Российская Федерация, город Москва, муниципальный округ Басманный вн.тер.г., переулок Кривоколенный, дом 5, строение 4, этаж 2, комната 13"/>
    <s v="101000, Российская Федерация, город Москва, муниципальный округ Басманный вн.тер.г., переулок Кривоколенный, дом 5, строение 4, этаж 2, комната 13"/>
    <s v="Рубашникова Е.Н."/>
    <x v="0"/>
    <x v="0"/>
    <x v="20"/>
    <s v="цвет_x000a_копия_x000a_эл почта"/>
    <x v="1"/>
    <m/>
  </r>
  <r>
    <n v="195"/>
    <n v="1475"/>
    <n v="1475"/>
    <x v="0"/>
    <x v="193"/>
    <x v="192"/>
    <x v="193"/>
    <s v="121151, Российская Федерация, город Москва, Муниципальный округ Дорогомилово вн.тер.г., улица Можайский Вал, дом 8, этаж 11, помещение LXXXI, комната 7, офис 23"/>
    <s v="121151, Российская Федерация, город Москва, Муниципальный округ Дорогомилово вн.тер.г., улица Можайский Вал, дом 8, этаж 11, помещение LXXXI, комната 7, офис 23"/>
    <s v="Якшин А.А."/>
    <x v="0"/>
    <x v="1"/>
    <x v="21"/>
    <m/>
    <x v="2"/>
    <m/>
  </r>
  <r>
    <n v="20"/>
    <n v="1508"/>
    <n v="1508"/>
    <x v="0"/>
    <x v="194"/>
    <x v="193"/>
    <x v="194"/>
    <s v="117342, Российская Федерация, город Москва, вн.тер.г. муниципальный округ Коньково, улица Бутлерова, дом 17, помещение 56/4"/>
    <s v="117405, Москва, улица Дорожная, дом 60 Б, этаж 2, офис 8"/>
    <s v="Авасева О.В."/>
    <x v="0"/>
    <x v="1"/>
    <x v="21"/>
    <m/>
    <x v="2"/>
    <m/>
  </r>
  <r>
    <n v="223"/>
    <n v="1693"/>
    <n v="1693"/>
    <x v="2"/>
    <x v="195"/>
    <x v="194"/>
    <x v="195"/>
    <s v="220039, Республика Беларусь, город Минск, улица Брилевская, дом 15"/>
    <s v="220039, Республика Беларусь, город Минск, улица Брилевская, дом 15"/>
    <s v="Пикулик В.В."/>
    <x v="0"/>
    <x v="1"/>
    <x v="21"/>
    <m/>
    <x v="2"/>
    <m/>
  </r>
  <r>
    <n v="108"/>
    <n v="1298"/>
    <n v="1298"/>
    <x v="13"/>
    <x v="196"/>
    <x v="195"/>
    <x v="196"/>
    <s v="220036, Республика Беларусь, город Минск, улица  Р. Люксембург, дом 101"/>
    <s v="220036, Республика Беларусь, город Минск, улица  Р. Люксембург, 101"/>
    <s v="Пикулик В.В."/>
    <x v="0"/>
    <x v="1"/>
    <x v="21"/>
    <m/>
    <x v="2"/>
    <m/>
  </r>
  <r>
    <n v="229"/>
    <n v="283"/>
    <n v="537"/>
    <x v="2"/>
    <x v="197"/>
    <x v="196"/>
    <x v="197"/>
    <s v="220034, Республика Беларусь, город Минск, улица Берестянская, дом 12"/>
    <s v="220034, Республика Беларусь, город Минск, улица Берестянская, дом 12"/>
    <s v="Пикулик В.В."/>
    <x v="0"/>
    <x v="1"/>
    <x v="21"/>
    <m/>
    <x v="2"/>
    <m/>
  </r>
  <r>
    <n v="235"/>
    <n v="1481"/>
    <n v="1481"/>
    <x v="0"/>
    <x v="198"/>
    <x v="197"/>
    <x v="198"/>
    <s v="115516, Российская Федерация, город  Москва, улица Промышленная, дом 11, строение 8, комната 13В"/>
    <s v="115516, Российская Федерация, город  Москва, улица Промышленная, дом 11, строение 8, комната 13В"/>
    <s v="Якшин А.А."/>
    <x v="0"/>
    <x v="1"/>
    <x v="21"/>
    <m/>
    <x v="2"/>
    <m/>
  </r>
  <r>
    <n v="244"/>
    <n v="266"/>
    <n v="511"/>
    <x v="0"/>
    <x v="199"/>
    <x v="198"/>
    <x v="199"/>
    <s v="109542, Российская Федерация, город Москва, вн.тер.г. муниципальный округ Выхино-Жулебино, проспект Рязанский, дом 86/1, строение 3, помещение технический этаж - комната 13, офис 3Б"/>
    <s v="241050, Российская Федерация, Брянская область, город Брянск, улица Пионерская, дом 18"/>
    <s v="Агафонова С.В."/>
    <x v="0"/>
    <x v="1"/>
    <x v="21"/>
    <m/>
    <x v="2"/>
    <m/>
  </r>
  <r>
    <n v="224"/>
    <n v="1720"/>
    <n v="1720"/>
    <x v="0"/>
    <x v="200"/>
    <x v="199"/>
    <x v="200"/>
    <s v="220062, Республика Беларусь, город Минск, проспект Победителей, дом 141, помещение 61, офис 40"/>
    <s v="220062, Республика Беларусь, город Минск, проспект Победителей, дом 141, помещение 61, офис 40"/>
    <s v="Пикулик В.В."/>
    <x v="0"/>
    <x v="1"/>
    <x v="21"/>
    <m/>
    <x v="2"/>
    <m/>
  </r>
  <r>
    <n v="245"/>
    <n v="1725"/>
    <n v="1725"/>
    <x v="0"/>
    <x v="201"/>
    <x v="200"/>
    <x v="201"/>
    <s v="210034, Республика Беларусь, город Витебск, улица 3-я Чепинская, дом 41Б, офис 13"/>
    <s v="210034, Республика Беларусь, город Витебск, улица Транспортная 9"/>
    <s v="Пикулик В.В."/>
    <x v="0"/>
    <x v="1"/>
    <x v="21"/>
    <m/>
    <x v="2"/>
    <m/>
  </r>
  <r>
    <n v="99"/>
    <n v="1739"/>
    <n v="1739"/>
    <x v="0"/>
    <x v="202"/>
    <x v="201"/>
    <x v="202"/>
    <s v="117647, Российская Федерация, город Москва, вн.тер.г. муниципальный округ Ясенево, улица Профсоюзная, дом 125, этаж 2, помещение I , комната 20"/>
    <s v="117647, Российская Федерация, город Москва, вн.тер.г. муниципальный округ Ясенево, улица Профсоюзная, дом 125, этаж 2, помещение I , комната 20"/>
    <s v="Кунинев С.М."/>
    <x v="0"/>
    <x v="1"/>
    <x v="21"/>
    <m/>
    <x v="2"/>
    <m/>
  </r>
  <r>
    <n v="208"/>
    <n v="1547"/>
    <n v="1547"/>
    <x v="0"/>
    <x v="203"/>
    <x v="202"/>
    <x v="203"/>
    <s v="105425, Российская Федерация, город Москва, 3-я Парковая улица, дом 41А, строение 1, помещение V"/>
    <s v="105425, Российская Федерация, город Москва, 3-я Парковая улица, дом 41А, строение 1, помещение V"/>
    <s v="Рубашникова Е.Н."/>
    <x v="0"/>
    <x v="1"/>
    <x v="21"/>
    <m/>
    <x v="2"/>
    <m/>
  </r>
  <r>
    <n v="126"/>
    <n v="1629"/>
    <n v="1629"/>
    <x v="0"/>
    <x v="204"/>
    <x v="203"/>
    <x v="204"/>
    <s v="111399, Российская Федерация, город Москва, улица Мартеновская, дом 5, помещение I, комната 4, офис 161"/>
    <s v="111399, Российская Федерация, город Москва, улица Мартеновская, дом 5, помещение I, комната 4, офис 161"/>
    <s v="Кунинев С.М."/>
    <x v="0"/>
    <x v="1"/>
    <x v="21"/>
    <m/>
    <x v="2"/>
    <m/>
  </r>
  <r>
    <n v="179"/>
    <n v="1715"/>
    <n v="1715"/>
    <x v="4"/>
    <x v="205"/>
    <x v="204"/>
    <x v="205"/>
    <s v="246034, Республика Беларусь, Гомельская область, город Гомель, улица Владимирова, дом 8"/>
    <s v="246034, Республика Беларусь, Гомельская область, город Гомель, улица Владимирова, дом 8"/>
    <s v="Пикулик В.В."/>
    <x v="0"/>
    <x v="1"/>
    <x v="21"/>
    <m/>
    <x v="2"/>
    <m/>
  </r>
  <r>
    <n v="29"/>
    <n v="746"/>
    <n v="1097"/>
    <x v="14"/>
    <x v="206"/>
    <x v="205"/>
    <x v="206"/>
    <s v="111024, Российская Федерация, город Москва, шоссе Энтузиастов, дом 23"/>
    <s v="111024, город Москва, шоссе Энтузиастов, дом 23"/>
    <s v="Якшин А.А."/>
    <x v="0"/>
    <x v="1"/>
    <x v="21"/>
    <m/>
    <x v="2"/>
    <m/>
  </r>
  <r>
    <n v="21"/>
    <n v="1535"/>
    <n v="1535"/>
    <x v="0"/>
    <x v="207"/>
    <x v="206"/>
    <x v="207"/>
    <s v="107497, Российская Федерация, город Москва, муниципальный округ Гольяново вн.тер.г., улица Монтажная, дом 9, строение 1, помещение IV, комната 14, офис 85"/>
    <s v="115142, Российская Федерация, город Москва, улица Коломенская, владение 2"/>
    <s v="Агафонова С.В."/>
    <x v="0"/>
    <x v="1"/>
    <x v="21"/>
    <m/>
    <x v="2"/>
    <m/>
  </r>
  <r>
    <n v="160"/>
    <n v="21"/>
    <n v="229"/>
    <x v="2"/>
    <x v="208"/>
    <x v="207"/>
    <x v="208"/>
    <s v="109125, Российская Федерация, город Москва, Волжский бульвар, дом 13"/>
    <s v="109125, Российская Федерация, город Москва, Волжский бульвар, дом 13"/>
    <s v="Якшин А.А."/>
    <x v="0"/>
    <x v="1"/>
    <x v="21"/>
    <m/>
    <x v="2"/>
    <m/>
  </r>
  <r>
    <n v="234"/>
    <n v="1659"/>
    <n v="1659"/>
    <x v="0"/>
    <x v="209"/>
    <x v="208"/>
    <x v="209"/>
    <s v="115404, Российская Федерация, город Москва, вн.тер.г. муниципальный округ Бирюлево Восточное, улица 1-я Стекольная, дом 7, строение 7, комната 7, комната 60"/>
    <s v="426063, Российская Федерация, город Ижевск, улица Орджоникидзе, дом 57, квартира18"/>
    <s v="Кунинев С.М."/>
    <x v="0"/>
    <x v="1"/>
    <x v="21"/>
    <m/>
    <x v="2"/>
    <m/>
  </r>
  <r>
    <n v="51"/>
    <n v="1345"/>
    <n v="1345"/>
    <x v="2"/>
    <x v="210"/>
    <x v="209"/>
    <x v="210"/>
    <s v="246017, Республика Беларусь, город Гомель, улица Красноармейская, дом 28"/>
    <s v="246017, Республика Беларусь, город Гомель, улица Красноармейская, дом 28"/>
    <s v="Пикулик В.В."/>
    <x v="0"/>
    <x v="1"/>
    <x v="21"/>
    <m/>
    <x v="2"/>
    <m/>
  </r>
  <r>
    <n v="49"/>
    <n v="408"/>
    <n v="10"/>
    <x v="3"/>
    <x v="211"/>
    <x v="210"/>
    <x v="211"/>
    <s v="107174, Российская Федерация, город Москва, вн.тер.г. муниципальный округ Басманный, улица Новая Басманная, дом 2/1, строение 1"/>
    <s v="107087, Российская Федерация, город Москва, Орликов переулок, дом 5, строение 2"/>
    <s v="Якшин А.А."/>
    <x v="0"/>
    <x v="1"/>
    <x v="21"/>
    <m/>
    <x v="2"/>
    <m/>
  </r>
  <r>
    <n v="142"/>
    <n v="1408"/>
    <n v="1408"/>
    <x v="15"/>
    <x v="212"/>
    <x v="211"/>
    <x v="212"/>
    <s v="117186, Российская Федерация, город Москва, улица Нагорная, дом 28, корпус 1"/>
    <s v="117186, Российская Федерация, город Москва, улица Нагорная, дом 28, корпус 1"/>
    <s v="Якшин А.А."/>
    <x v="0"/>
    <x v="1"/>
    <x v="21"/>
    <m/>
    <x v="2"/>
    <m/>
  </r>
  <r>
    <n v="101"/>
    <n v="1703"/>
    <n v="1703"/>
    <x v="0"/>
    <x v="213"/>
    <x v="212"/>
    <x v="213"/>
    <s v="129301, Российская Федерация, город Москва, муниципальный округ Алексеевский вн.тер.г., улица Бориса Галушкина, дом 23, этаж/помещение 1/II, комната/офис 11/1"/>
    <s v="129301, Российская Федерация, город Москва, муниципальный округ Алексеевский вн.тер.г., улица Бориса Галушкина, дом 23, этаж/помещение 1/II, комната/офис 11/1"/>
    <s v="Агафонова С.В."/>
    <x v="0"/>
    <x v="1"/>
    <x v="21"/>
    <m/>
    <x v="2"/>
    <m/>
  </r>
  <r>
    <n v="96"/>
    <n v="1595"/>
    <n v="1595"/>
    <x v="0"/>
    <x v="214"/>
    <x v="213"/>
    <x v="214"/>
    <s v="105120, Российская Федерация, город Москва, вн.тер.г. муниципальный округ Таганский, переулок Костомаровский, дом 3, строение 4, этаж/помещение 1/I, комната/офис 5/105"/>
    <s v="115088, Российская Федерация, город Москва, улица Южнопортовая, дом 5/1, офис 336"/>
    <s v="Агафонова С.В."/>
    <x v="0"/>
    <x v="1"/>
    <x v="21"/>
    <m/>
    <x v="2"/>
    <m/>
  </r>
  <r>
    <n v="151"/>
    <n v="1516"/>
    <n v="1516"/>
    <x v="0"/>
    <x v="215"/>
    <x v="214"/>
    <x v="215"/>
    <s v="117208, Российская Федерация, город Москва, муниципальный округ Чертаново Северное вн. тер. г., проезд Сумской, дом 5, корпус 2, этаж цоколь, помещение I, комнаты 1-3, 3А, 4А, 4, 5, 5А, 5Б, 5В, 6-10"/>
    <s v="117208, Российская Федерация, город Москва, муниципальный округ Чертаново Северное вн. тер. г., проезд Сумской, дом 5, корпус 2, этаж цоколь, помещение I, комнаты 1-3, 3А, 4А, 4, 5, 5А, 5Б, 5В, 6-10"/>
    <s v="Кунинев С.М."/>
    <x v="0"/>
    <x v="1"/>
    <x v="21"/>
    <m/>
    <x v="2"/>
    <m/>
  </r>
  <r>
    <n v="249"/>
    <n v="363"/>
    <n v="310"/>
    <x v="0"/>
    <x v="216"/>
    <x v="215"/>
    <x v="216"/>
    <s v="115035, Российская Федерация, город Москва, вн.тер.г. муниципальный округ Якиманка, Кадашёвская набережная, дом 26, этаж/комната/помещение 3/17/1"/>
    <s v="115035, Российская Федерация, город Москва, вн.тер.г. муниципальный округ Якиманка, Кадашёвская набережная, дом 26, этаж/комната/помещение 3/17/1"/>
    <s v="Агафонова С.В."/>
    <x v="0"/>
    <x v="0"/>
    <x v="11"/>
    <m/>
    <x v="1"/>
    <m/>
  </r>
  <r>
    <n v="43"/>
    <n v="1750"/>
    <n v="1750"/>
    <x v="0"/>
    <x v="217"/>
    <x v="216"/>
    <x v="217"/>
    <s v="107140, Российская Федерация, город Москва, вн.тер.г. муниципальный округ Красносельский, 1-й Красносельский переулок, дом 3, помещение 17п"/>
    <s v="107140, Российская Федерация, город Москва, вн.тер.г. муниципальный округ Красносельский, 1-й Красносельский переулок, дом 3, помещение 17п"/>
    <s v="Кунинев С.М."/>
    <x v="0"/>
    <x v="1"/>
    <x v="21"/>
    <m/>
    <x v="2"/>
    <m/>
  </r>
  <r>
    <n v="198"/>
    <n v="1649"/>
    <n v="1649"/>
    <x v="0"/>
    <x v="218"/>
    <x v="217"/>
    <x v="218"/>
    <s v="127015, Российская Федерация, город Москва, вн.тер.г. муниципальный округ Бутырский, Новодмитровская улица, дом 2, корпус 6, помещение 82"/>
    <s v="127015, Российская Федерация, город Москва, вн.тер.г. муниципальный округ Бутырский, Новодмитровская улица, дом 2, корпус 6, помещение 82"/>
    <s v="Агафонова С.В."/>
    <x v="0"/>
    <x v="1"/>
    <x v="21"/>
    <m/>
    <x v="2"/>
    <m/>
  </r>
  <r>
    <n v="220"/>
    <n v="1697"/>
    <n v="1697"/>
    <x v="0"/>
    <x v="219"/>
    <x v="218"/>
    <x v="219"/>
    <s v="225708, Республика Беларусь, город Пинск, улица Брестская, дом 150"/>
    <s v="225708, Республика Беларусь, город Пинск, улица Брестская, дом 150"/>
    <s v="Пикулик В.В."/>
    <x v="0"/>
    <x v="1"/>
    <x v="21"/>
    <m/>
    <x v="2"/>
    <m/>
  </r>
  <r>
    <n v="10"/>
    <n v="1761"/>
    <n v="1761"/>
    <x v="0"/>
    <x v="220"/>
    <x v="219"/>
    <x v="220"/>
    <s v="109052, Российская Федерация, город Москва, вн.тер.г. муниципальный округ Нижегородский, улица Нижегородская, дом 86, корпус А, помещение 5, комната 5"/>
    <s v="109052, Российская Федерация, город Москва, вн.тер.г. муниципальный округ Нижегородский, улица Нижегородская, дом 86, корпус А, помещение 5, комната 5"/>
    <s v="Авасева О.В."/>
    <x v="0"/>
    <x v="1"/>
    <x v="21"/>
    <m/>
    <x v="2"/>
    <m/>
  </r>
  <r>
    <n v="265"/>
    <n v="1652"/>
    <n v="1652"/>
    <x v="0"/>
    <x v="221"/>
    <x v="220"/>
    <x v="221"/>
    <s v="107023, Российская Федерация, город Москва, вн.тер.г. муниципальный округ Соколиная гора, улица Малая Семёновская, дом 30"/>
    <s v="107023, Российская Федерация, город Москва, вн.тер.г. муниципальный округ Соколиная гора, улица Малая Семёновская, дом 30"/>
    <s v="Агафонова С.В."/>
    <x v="0"/>
    <x v="1"/>
    <x v="21"/>
    <m/>
    <x v="2"/>
    <m/>
  </r>
  <r>
    <n v="210"/>
    <n v="1657"/>
    <n v="1657"/>
    <x v="0"/>
    <x v="222"/>
    <x v="221"/>
    <x v="222"/>
    <s v="119071, Российская Федерация, город Москва, проспект Ленинский, дом 15, этаж 4, помещение IV, комната 25, кабинет 423"/>
    <s v="119071, Российская Федерация, город Москва, проспект Ленинский, дом 15, этаж 4, помещение IV, комната 25, кабинет 423"/>
    <s v="Агафонова С.В."/>
    <x v="0"/>
    <x v="1"/>
    <x v="21"/>
    <m/>
    <x v="2"/>
    <m/>
  </r>
  <r>
    <n v="137"/>
    <n v="1686"/>
    <n v="1686"/>
    <x v="0"/>
    <x v="223"/>
    <x v="222"/>
    <x v="223"/>
    <s v="220113, Республика Беларусь, город Минск, улица Мележа, дом 5, корпус 1, комната 28 (помещение 411)"/>
    <s v="220113, Республика Беларусь, город Минск, улица Мележа, дом 5, корпус 1, комната 28 (помещение 411)"/>
    <s v="Пикулик В.В."/>
    <x v="0"/>
    <x v="1"/>
    <x v="21"/>
    <m/>
    <x v="2"/>
    <m/>
  </r>
  <r>
    <n v="178"/>
    <n v="1717"/>
    <n v="1717"/>
    <x v="2"/>
    <x v="224"/>
    <x v="223"/>
    <x v="224"/>
    <s v="247789, Республика Беларусь, Гомельская область, Мозырский район, Михалковский с/с, дом 27"/>
    <s v="247789, Республика Беларусь, Гомельская область, Мозырский район, Михалковский с/с, дом 27"/>
    <s v="Пикулик В.В."/>
    <x v="0"/>
    <x v="1"/>
    <x v="21"/>
    <m/>
    <x v="2"/>
    <m/>
  </r>
  <r>
    <n v="271"/>
    <n v="711"/>
    <n v="1078"/>
    <x v="0"/>
    <x v="225"/>
    <x v="224"/>
    <x v="225"/>
    <s v="220076, Республика Беларусь, город Минск, улица Жасминовая, дом 2Д, помещение 31"/>
    <s v="220012, Республика Беларусь, город Минск, улица Чернышевского, дом 10А, помещение 403 "/>
    <s v="Пикулик В.В."/>
    <x v="0"/>
    <x v="1"/>
    <x v="21"/>
    <m/>
    <x v="2"/>
    <m/>
  </r>
  <r>
    <n v="202"/>
    <n v="1378"/>
    <n v="1378"/>
    <x v="0"/>
    <x v="226"/>
    <x v="225"/>
    <x v="226"/>
    <s v="101000, Российская Федерация, город Москва, улица Мясницкая, дом 30/1/2, строение 2"/>
    <s v="101000, Российская Федерация, город Москва, улица Мясницкая, дом 30/1/2, строение 2"/>
    <s v="Агафонова С.В."/>
    <x v="0"/>
    <x v="1"/>
    <x v="21"/>
    <m/>
    <x v="2"/>
    <m/>
  </r>
  <r>
    <n v="199"/>
    <n v="1499"/>
    <n v="1499"/>
    <x v="0"/>
    <x v="227"/>
    <x v="226"/>
    <x v="227"/>
    <s v="105118, Российская Федерация, город Москва, шоссе Энтузиастов, дом 34, этаж 4, помещение 1, комната 11"/>
    <s v="105118, Российская Федерация, город Москва, шоссе Энтузиастов, дом 34, этаж 4, помещение 1, комната 11"/>
    <s v="Авасева О.В."/>
    <x v="0"/>
    <x v="1"/>
    <x v="21"/>
    <m/>
    <x v="2"/>
    <m/>
  </r>
  <r>
    <n v="56"/>
    <n v="1730"/>
    <n v="1730"/>
    <x v="16"/>
    <x v="228"/>
    <x v="227"/>
    <x v="228"/>
    <s v="211654, Республика Беларусь, Витебская область, Полоцкий район, деревня Фариново, улица Заводская, дом 4"/>
    <s v="211654, Республика Беларусь, Витебская область, Полоцкий район, деревня Фариново, улица Заводская, дом 4"/>
    <s v="Пикулик В.В."/>
    <x v="0"/>
    <x v="1"/>
    <x v="21"/>
    <m/>
    <x v="2"/>
    <m/>
  </r>
  <r>
    <n v="206"/>
    <n v="1748"/>
    <n v="1748"/>
    <x v="0"/>
    <x v="229"/>
    <x v="228"/>
    <x v="229"/>
    <s v="223710, Республика Беларусь, Минская область, Солигорский район, Чижевичский ссельский совет, Метявичское шоссе, дом 5/2-1"/>
    <s v="223710, Республика Беларусь, Минская область, Солигорский район, Чижевичский ссельский совет, Метявичское шоссе, дом 5/2-1"/>
    <s v="Пикулик В.В."/>
    <x v="0"/>
    <x v="1"/>
    <x v="21"/>
    <m/>
    <x v="2"/>
    <m/>
  </r>
  <r>
    <n v="172"/>
    <n v="1582"/>
    <n v="1582"/>
    <x v="0"/>
    <x v="230"/>
    <x v="229"/>
    <x v="230"/>
    <s v="105066, Российская Федерация, город Москва, вн.тер.г. муниципальный округ Басманный, улица Нижняя Красносельская, дом 35, строение 9, помещение 36/1"/>
    <s v="162600, Российская Федерация, Вологодская область, город Череповец, улица Окружная, дом 28"/>
    <s v="Агафонова С.В."/>
    <x v="0"/>
    <x v="0"/>
    <x v="11"/>
    <m/>
    <x v="1"/>
    <m/>
  </r>
  <r>
    <n v="33"/>
    <n v="1504"/>
    <n v="1504"/>
    <x v="2"/>
    <x v="231"/>
    <x v="230"/>
    <x v="231"/>
    <s v="107996, Российская Федерация, город Москва, улица Кузнецкий мост, дом 21/5"/>
    <s v="614990, Российская Федерация, город Пермь, улица Окулова, дом 80"/>
    <s v="Якшин А.А."/>
    <x v="0"/>
    <x v="1"/>
    <x v="21"/>
    <m/>
    <x v="2"/>
    <m/>
  </r>
  <r>
    <n v="12"/>
    <n v="1634"/>
    <n v="1634"/>
    <x v="0"/>
    <x v="232"/>
    <x v="231"/>
    <x v="232"/>
    <s v="109456, Российская Федерация, город Москва, проезд Вешняковский 1-й,  дом 2, строение 3"/>
    <s v="109456, Российская Федерация, город Москва, проезд Вешняковский 1-й,  дом 2, строение 3"/>
    <s v="Якшин А.А."/>
    <x v="0"/>
    <x v="1"/>
    <x v="21"/>
    <m/>
    <x v="2"/>
    <m/>
  </r>
  <r>
    <n v="86"/>
    <n v="1708"/>
    <n v="1708"/>
    <x v="0"/>
    <x v="233"/>
    <x v="232"/>
    <x v="233"/>
    <s v="225305, Республика Беларусь, Брестская область, город Кобрин, улица Северная, дом 126 Б"/>
    <s v="225305, Республика Беларусь, Брестская область, город Кобрин, улица Северная, дом 126 Б"/>
    <s v="Пикулик В.В."/>
    <x v="0"/>
    <x v="1"/>
    <x v="21"/>
    <m/>
    <x v="2"/>
    <m/>
  </r>
  <r>
    <n v="72"/>
    <n v="1598"/>
    <n v="1598"/>
    <x v="0"/>
    <x v="234"/>
    <x v="233"/>
    <x v="234"/>
    <s v="119034, Российская Федерация, город Москва, муниципальный округ Хамовники вн.тер.г., улица Остоженка, дом 7, строение 1, квартира 39"/>
    <s v="119034, Российская Федерация, город Москва, муниципальный округ Хамовники вн.тер.г., улица Остоженка, дом 7, строение 1, квартира 39"/>
    <s v="Якшин А.А."/>
    <x v="0"/>
    <x v="1"/>
    <x v="21"/>
    <m/>
    <x v="2"/>
    <m/>
  </r>
  <r>
    <n v="168"/>
    <n v="1518"/>
    <n v="1518"/>
    <x v="0"/>
    <x v="235"/>
    <x v="234"/>
    <x v="235"/>
    <s v="109428, Российская Федерация, город Москва, 3-я Институтская улица, дом 17, этаж 1, помещение III, комната 3"/>
    <s v="109428, Российская Федерация, город Москва, 3-я Институтская улица, дом 17, этаж 1, помещение III, комната 3"/>
    <s v="Кунинев С.М."/>
    <x v="0"/>
    <x v="1"/>
    <x v="21"/>
    <m/>
    <x v="2"/>
    <m/>
  </r>
  <r>
    <n v="158"/>
    <n v="1733"/>
    <n v="1733"/>
    <x v="0"/>
    <x v="236"/>
    <x v="235"/>
    <x v="236"/>
    <s v="101000, Российская Федерация, город Москва, вн.тер.г. муниципальный округ Красносельский, улица Малая Лубянка, дом 10, строение 1, офис 3"/>
    <s v="101000, Российская Федерация, город Москва, вн.тер.г. муниципальный округ Красносельский, улица Малая Лубянка, дом 10, строение 1, офис 3"/>
    <s v="Якшин А.А."/>
    <x v="0"/>
    <x v="1"/>
    <x v="21"/>
    <m/>
    <x v="2"/>
    <m/>
  </r>
  <r>
    <n v="155"/>
    <n v="1589"/>
    <n v="1589"/>
    <x v="0"/>
    <x v="237"/>
    <x v="236"/>
    <x v="237"/>
    <s v="115432, Российская Федерация, город Москва, 5-я Кожуховская улица, дом 9, помещение VII, комната 5, офис 7"/>
    <s v="115432, Российская Федерация, город Москва, 5-я Кожуховская улица, дом 9, помещение VII, комната 5, офис 7"/>
    <s v="Кунинев С.М."/>
    <x v="0"/>
    <x v="1"/>
    <x v="21"/>
    <m/>
    <x v="2"/>
    <m/>
  </r>
  <r>
    <n v="197"/>
    <n v="1529"/>
    <n v="1529"/>
    <x v="0"/>
    <x v="238"/>
    <x v="237"/>
    <x v="238"/>
    <s v="111123, Российская Федерация, город Москва, вн.тер.г. муниципальный округ Перово, шоссе Энтузиастов, дом 82/2, корпус 1, помещение 1/1"/>
    <s v="111123, Российская Федерация, город Москва, шоссе Энтузиастов, дом 82/2, корпус 1, помещение 1/1"/>
    <s v="Агафонова С.В."/>
    <x v="0"/>
    <x v="1"/>
    <x v="21"/>
    <m/>
    <x v="2"/>
    <m/>
  </r>
  <r>
    <n v="145"/>
    <n v="120"/>
    <n v="242"/>
    <x v="17"/>
    <x v="239"/>
    <x v="238"/>
    <x v="239"/>
    <s v="20138, Италия, город Милан, улица Луиджи Руссоло, 5"/>
    <s v="127051, город Москва, улица Садовая-Самотечная, дом 24/27, этаж 7"/>
    <s v="Кунинев С.М."/>
    <x v="0"/>
    <x v="1"/>
    <x v="21"/>
    <m/>
    <x v="2"/>
    <m/>
  </r>
  <r>
    <n v="38"/>
    <n v="1726"/>
    <n v="1726"/>
    <x v="0"/>
    <x v="240"/>
    <x v="239"/>
    <x v="240"/>
    <s v="220035, Республика Беларусь, город Минск, улица Тимирязева, дом 65А, помещение 401"/>
    <s v="220035, Республика Беларусь, город Минск, улица Тимирязева, дом 65А, помещение 401"/>
    <s v="Пикулик В.В."/>
    <x v="0"/>
    <x v="1"/>
    <x v="21"/>
    <m/>
    <x v="2"/>
    <m/>
  </r>
  <r>
    <n v="250"/>
    <n v="1503"/>
    <n v="1503"/>
    <x v="0"/>
    <x v="241"/>
    <x v="240"/>
    <x v="241"/>
    <s v="121596, Российская Федерация, город Москва, улица Толбухина, дом11, корпус 2, помещение 2"/>
    <s v="121596, Российская Федерация, город Москва, улица Толбухина, дом11, корпус 2, помещение 2"/>
    <s v="Рубашникова Е.Н."/>
    <x v="0"/>
    <x v="1"/>
    <x v="21"/>
    <m/>
    <x v="2"/>
    <m/>
  </r>
  <r>
    <n v="105"/>
    <n v="1638"/>
    <n v="1638"/>
    <x v="17"/>
    <x v="242"/>
    <x v="241"/>
    <x v="242"/>
    <s v="20097, Италия, город Сан Донато Миланезе, улица Виа Мартири ди Чефалония, дом 67"/>
    <s v="117246, Российская Федерация, город Москва, проезд Научный, дом 19, этаж 4 "/>
    <s v="Кунинев С.М."/>
    <x v="0"/>
    <x v="1"/>
    <x v="21"/>
    <m/>
    <x v="2"/>
    <m/>
  </r>
  <r>
    <n v="164"/>
    <n v="1447"/>
    <n v="1447"/>
    <x v="18"/>
    <x v="243"/>
    <x v="242"/>
    <x v="243"/>
    <s v="220125, Республика Беларусь, Минская область, Минский район, деревня Копище, улица Лопатина, дом 6, офисное помещение № 1-6"/>
    <s v="220125, Республика Беларусь, Минская область, Минский район, деревня Копище, улица Лопатина, дом 6, офисное помещение № 1-6"/>
    <s v="Пикулик В.В."/>
    <x v="0"/>
    <x v="1"/>
    <x v="21"/>
    <m/>
    <x v="2"/>
    <m/>
  </r>
  <r>
    <m/>
    <n v="1763"/>
    <n v="1763"/>
    <x v="0"/>
    <x v="244"/>
    <x v="243"/>
    <x v="244"/>
    <s v="127083, Российская Федерация, город Москва, вн.тер.г. муниципальный округ Савеловский, переулок Мирской, дом 4, квартира 28"/>
    <s v="127083, Российская Федерация, город Москва, вн.тер.г. муниципальный округ Савеловский, переулок Мирской, дом 4, квартира 28"/>
    <s v="Якшин А.А."/>
    <x v="0"/>
    <x v="1"/>
    <x v="21"/>
    <m/>
    <x v="2"/>
    <m/>
  </r>
  <r>
    <n v="194"/>
    <n v="1680"/>
    <n v="1680"/>
    <x v="9"/>
    <x v="245"/>
    <x v="244"/>
    <x v="245"/>
    <s v="223036, Республика Беларусь, Минская область, город Заславль, улица Парковая, дом 13, этаж 1, комната №1"/>
    <s v="223034, Республика Беларусь, Минская область, Минский район, город Заславль, Микрорайон-2, дом 25"/>
    <s v="Пикулик В.В."/>
    <x v="0"/>
    <x v="1"/>
    <x v="21"/>
    <m/>
    <x v="2"/>
    <m/>
  </r>
  <r>
    <n v="238"/>
    <n v="1656"/>
    <n v="1656"/>
    <x v="0"/>
    <x v="246"/>
    <x v="245"/>
    <x v="246"/>
    <s v="101000, Российская Федерация, город Москва, улица Покровка, дом 1/13/6, строение 2, этаж 3, помещение I, комната 6, офис 35"/>
    <s v="101000, Российская Федерация, город Москва, улица Покровка, дом 1/13/6, строение 2, этаж 3, помещение I, комната 6, офис 35"/>
    <s v="Агафонова С.В."/>
    <x v="0"/>
    <x v="1"/>
    <x v="21"/>
    <m/>
    <x v="2"/>
    <m/>
  </r>
  <r>
    <n v="264"/>
    <n v="1702"/>
    <n v="1702"/>
    <x v="0"/>
    <x v="247"/>
    <x v="246"/>
    <x v="247"/>
    <s v="223710, Республика Беларусь, Минская область, Солигорский район, город Солигорск, улица Строителей, дом 39, кабинет 39"/>
    <s v="223710, Республика Беларусь, Минская область, Солигорский район, город Солигорск, улица Строителей, дом 39, кабинет 39"/>
    <s v="Пикулик В.В."/>
    <x v="0"/>
    <x v="1"/>
    <x v="21"/>
    <m/>
    <x v="2"/>
    <m/>
  </r>
  <r>
    <n v="260"/>
    <n v="1670"/>
    <n v="1670"/>
    <x v="0"/>
    <x v="248"/>
    <x v="247"/>
    <x v="248"/>
    <s v="119285, Российская Федерация, город Москва, улица Мосфильмовская, дом  42, строение1, этаж 2, помещение III, комната 8"/>
    <s v="119285, Российская Федерация, город Москва, улица Мосфильмовская, дом  42, строение1, этаж 2, помещение III, комната 8"/>
    <s v="Агафонова С.В."/>
    <x v="0"/>
    <x v="1"/>
    <x v="21"/>
    <m/>
    <x v="2"/>
    <m/>
  </r>
  <r>
    <n v="247"/>
    <n v="1423"/>
    <n v="1423"/>
    <x v="0"/>
    <x v="68"/>
    <x v="248"/>
    <x v="249"/>
    <s v="127253, Российская Федерация, город Москва, улица Набережная Большая, дом 15, этаж 1, помещение II, комната 5"/>
    <s v="143441, Российская Федерация, Московская область, Красногорский район, деревня Гаврилково, ЭЖК &quot;ЭДЕМ&quot;, квартал XV, дом 8"/>
    <s v="Кунинев С.М."/>
    <x v="0"/>
    <x v="1"/>
    <x v="21"/>
    <m/>
    <x v="2"/>
    <m/>
  </r>
  <r>
    <n v="17"/>
    <n v="1758"/>
    <n v="1758"/>
    <x v="0"/>
    <x v="249"/>
    <x v="249"/>
    <x v="250"/>
    <s v="119049, Российская Федерация, город Москва, вн.тер.г. муниципальный округ Якиманка, улица Донская, дом 16, помещение 4/П"/>
    <s v="400087, Российская Федерация, город Волгоград, улица Двинская, дом 11А"/>
    <s v="Якшин А.А."/>
    <x v="0"/>
    <x v="1"/>
    <x v="21"/>
    <m/>
    <x v="2"/>
    <m/>
  </r>
  <r>
    <n v="81"/>
    <n v="1707"/>
    <n v="1707"/>
    <x v="2"/>
    <x v="250"/>
    <x v="250"/>
    <x v="251"/>
    <s v="220012, Республика Беларусь, город Минск, улица Чернышевского, дом 10а"/>
    <s v="220090, Республика Беларусь, город Минск, улица Восточная, дом 165А"/>
    <s v="Пикулик В.В."/>
    <x v="0"/>
    <x v="1"/>
    <x v="21"/>
    <m/>
    <x v="2"/>
    <m/>
  </r>
  <r>
    <n v="217"/>
    <n v="1646"/>
    <n v="1646"/>
    <x v="0"/>
    <x v="251"/>
    <x v="251"/>
    <x v="252"/>
    <s v="123022, Российская Федерация, город Москва, улица 1905 года, дом 10, строение 1, кабинет 35, этаж 5-Ч"/>
    <s v="143441, Российская Федерация, Московская область, Красногорский район, деревня Гаврилково, ЭЖК «ЭДЕМ», квартал XV, дом 8"/>
    <s v="Кунинев С.М."/>
    <x v="0"/>
    <x v="1"/>
    <x v="21"/>
    <m/>
    <x v="2"/>
    <m/>
  </r>
  <r>
    <n v="214"/>
    <n v="1658"/>
    <n v="1658"/>
    <x v="5"/>
    <x v="252"/>
    <x v="252"/>
    <x v="253"/>
    <s v="225308, Республика Беларусь, Брестская область, город Кобрин, улица Дзержинского, дом 68 В"/>
    <s v="225308, Республика Беларусь, Брестская область, город Кобрин, улица Дзержинского, дом 68 В"/>
    <s v="Пикулик В.В."/>
    <x v="0"/>
    <x v="1"/>
    <x v="21"/>
    <m/>
    <x v="2"/>
    <m/>
  </r>
  <r>
    <n v="124"/>
    <n v="1527"/>
    <n v="1527"/>
    <x v="0"/>
    <x v="253"/>
    <x v="253"/>
    <x v="254"/>
    <s v="109052, Российская Федерация, город Москва, муниципальный округ Нижегородский вн.тер.г., улица Новохохловская, дом 23, строение 6, этаж 3"/>
    <s v="109052, Российская Федерация, город Москва, муниципальный округ Нижегородский вн.тер.г., улица Новохохловская, дом 23, строение 6, этаж 3"/>
    <s v="Якшин А.А."/>
    <x v="0"/>
    <x v="1"/>
    <x v="21"/>
    <m/>
    <x v="2"/>
    <m/>
  </r>
  <r>
    <n v="93"/>
    <n v="1747"/>
    <n v="1747"/>
    <x v="0"/>
    <x v="254"/>
    <x v="254"/>
    <x v="255"/>
    <s v="117041, Российская Федерация, город Москва, вн.тер.г. муниципальный округ Южное Бутово, улица Адмирала Руднева, дом 4"/>
    <s v="117041, Российская Федерация, город Москва, вн.тер.г. муниципальный округ Южное Бутово, улица Адмирала Руднева, дом 4"/>
    <s v="Рубашникова Е.Н."/>
    <x v="0"/>
    <x v="1"/>
    <x v="21"/>
    <m/>
    <x v="2"/>
    <m/>
  </r>
  <r>
    <n v="141"/>
    <n v="1269"/>
    <n v="1269"/>
    <x v="18"/>
    <x v="255"/>
    <x v="255"/>
    <x v="256"/>
    <s v="220026, Республика Беларусь, город Минск, улица Народная, дом 43, комната 202"/>
    <s v="220026, Республика Беларусь, город Минск, улица Народная, дом 43, комната 202"/>
    <s v="Пикулик В.В."/>
    <x v="0"/>
    <x v="1"/>
    <x v="21"/>
    <m/>
    <x v="2"/>
    <m/>
  </r>
  <r>
    <n v="149"/>
    <n v="1684"/>
    <n v="1684"/>
    <x v="2"/>
    <x v="256"/>
    <x v="256"/>
    <x v="257"/>
    <s v="225710, Республика Беларусь, Брестская область, город Пинск, улица Первомайская, дом 66"/>
    <s v="225710, Республика Беларусь, Брестская область, город Пинск, улица Первомайская, дом 66"/>
    <s v="Пикулик В.В."/>
    <x v="0"/>
    <x v="1"/>
    <x v="21"/>
    <m/>
    <x v="2"/>
    <m/>
  </r>
  <r>
    <n v="169"/>
    <n v="1376"/>
    <n v="1376"/>
    <x v="2"/>
    <x v="257"/>
    <x v="257"/>
    <x v="258"/>
    <s v="220034, Республика Беларусь, город Минск, улица Платонова, дом 15 "/>
    <s v="220034, Республика Беларусь, город Минск, улица Платонова, дом 15 "/>
    <s v="Пикулик В.В."/>
    <x v="0"/>
    <x v="1"/>
    <x v="21"/>
    <m/>
    <x v="2"/>
    <m/>
  </r>
  <r>
    <n v="148"/>
    <n v="1731"/>
    <n v="1731"/>
    <x v="0"/>
    <x v="258"/>
    <x v="258"/>
    <x v="259"/>
    <s v="223216, Республика Беларусь, Минская область, Червенский район, городское поселение Смиловичи, улица Садовая, дом 1а, комната 1"/>
    <s v="220049, Республика Беларусь, город Минск, переулок Чайковского, дом 3_x000a_г. Минск, пер. Чайковского, д. 3."/>
    <s v="Пикулик В.В."/>
    <x v="0"/>
    <x v="1"/>
    <x v="21"/>
    <m/>
    <x v="2"/>
    <m/>
  </r>
  <r>
    <n v="135"/>
    <n v="1679"/>
    <n v="1679"/>
    <x v="0"/>
    <x v="259"/>
    <x v="259"/>
    <x v="260"/>
    <s v="246029, Республика Беларусь, город Гомель, улица Павлова, дом 26"/>
    <s v="246029, Республика Беларусь, город Гомель, улица Павлова, дом 26"/>
    <s v="Пикулик В.В."/>
    <x v="0"/>
    <x v="1"/>
    <x v="21"/>
    <m/>
    <x v="2"/>
    <m/>
  </r>
  <r>
    <n v="232"/>
    <n v="1403"/>
    <n v="1403"/>
    <x v="0"/>
    <x v="260"/>
    <x v="260"/>
    <x v="261"/>
    <s v="115054, Российская Федерация, город Москва, улица Большая Пионерская, дом 15, строение 1, помещение II, этаж 1, офис 1б"/>
    <s v="115054, Российская Федерация, город Москва, улица Большая Пионерская, дом 15, строение 1, помещение II, этаж 1, офис 1б"/>
    <s v="Якшин А.А."/>
    <x v="0"/>
    <x v="1"/>
    <x v="21"/>
    <m/>
    <x v="2"/>
    <m/>
  </r>
  <r>
    <n v="256"/>
    <n v="1742"/>
    <n v="1742"/>
    <x v="0"/>
    <x v="261"/>
    <x v="261"/>
    <x v="262"/>
    <s v="125424, Российская Федерация, город Москва, муниципальный округ Покровское-Стрешнево вн.тер.г., Волоколамское шоссе, дом 108, этаж/помещение цоколь/VIII, комната/офис 1/123"/>
    <s v="125424, Российская Федерация, город Москва, муниципальный округ Покровское-Стрешнево вн.тер.г., Волоколамское шоссе, дом 108, этаж/помещение цоколь/VIII, комната/офис 1/123"/>
    <s v="Якшин А.А."/>
    <x v="0"/>
    <x v="1"/>
    <x v="21"/>
    <m/>
    <x v="2"/>
    <m/>
  </r>
  <r>
    <n v="36"/>
    <n v="1695"/>
    <n v="1695"/>
    <x v="0"/>
    <x v="262"/>
    <x v="262"/>
    <x v="263"/>
    <s v="107392, Российская Федерация, город Москва, улица Хромова, дом 36, строение10, этаж 2, помещение №2"/>
    <s v="117335, Российская Федерация, город Москва, улица Вавилова, дом 69/75, этаж 5, помещение №511"/>
    <s v="Агафонова С.В."/>
    <x v="0"/>
    <x v="1"/>
    <x v="21"/>
    <m/>
    <x v="2"/>
    <m/>
  </r>
  <r>
    <n v="7"/>
    <n v="1711"/>
    <n v="1711"/>
    <x v="2"/>
    <x v="263"/>
    <x v="263"/>
    <x v="264"/>
    <s v="220013, Республика Беларусь, город Минск, улица Б. Хмельницкого, дом 8, комната 201"/>
    <s v="220013, Республика Беларусь, город Минск, улица Б. Хмельницкого, дом 8, комната 201"/>
    <s v="Пикулик В.В."/>
    <x v="0"/>
    <x v="1"/>
    <x v="21"/>
    <m/>
    <x v="2"/>
    <m/>
  </r>
  <r>
    <n v="98"/>
    <n v="1667"/>
    <n v="1667"/>
    <x v="0"/>
    <x v="264"/>
    <x v="264"/>
    <x v="265"/>
    <s v="125284, Российская Федерация, город Москва, Хорошёвское шоссе, дом 32 А, этаж 4, помещение XV, комнаты 7, 8"/>
    <s v="125284, Российская Федерация, город Москва, Хорошёвское шоссе, дом 32 А, этаж 4, помещение XV, комнаты 7, 8"/>
    <s v="Агафонова С.В."/>
    <x v="0"/>
    <x v="1"/>
    <x v="21"/>
    <m/>
    <x v="2"/>
    <m/>
  </r>
  <r>
    <n v="83"/>
    <n v="1466"/>
    <n v="1466"/>
    <x v="0"/>
    <x v="265"/>
    <x v="265"/>
    <x v="266"/>
    <s v="111250, Российская Федерация, город Москва, вн.тер.г. муниципальный округ Лефортово, улица Лефортовский Вал, дом 24, подвальное помещение IV, комната 1, офис 126"/>
    <s v="119021, Российская Федерация, город Москва, улица Россолимо, дом 17, строение 1, офис 352"/>
    <s v="Якшин А.А."/>
    <x v="0"/>
    <x v="1"/>
    <x v="21"/>
    <m/>
    <x v="2"/>
    <m/>
  </r>
  <r>
    <n v="28"/>
    <n v="1737"/>
    <n v="1737"/>
    <x v="0"/>
    <x v="266"/>
    <x v="266"/>
    <x v="267"/>
    <s v="109052, Российская Федерация, город Москва, вн.тер.г. муниципальный округ Нижегородский, улица Нижегородская, дом 74, квартира 286"/>
    <s v="109052, Российская Федерация, город Москва, вн.тер.г. муниципальный округ Нижегородский, улица Нижегородская, дом 74, квартира 286"/>
    <s v="Якшин А.А."/>
    <x v="0"/>
    <x v="1"/>
    <x v="21"/>
    <m/>
    <x v="2"/>
    <m/>
  </r>
  <r>
    <n v="173"/>
    <n v="701"/>
    <n v="1083"/>
    <x v="3"/>
    <x v="267"/>
    <x v="267"/>
    <x v="268"/>
    <s v="123100, Российская Федерация, город Москва, набережная Краснопресненская, дом 14"/>
    <s v="123100, Российская Федерация, город Москва, набережная Краснопресненская, дом 14"/>
    <s v="Кунинев С.М."/>
    <x v="0"/>
    <x v="1"/>
    <x v="21"/>
    <m/>
    <x v="2"/>
    <m/>
  </r>
  <r>
    <n v="59"/>
    <n v="420"/>
    <n v="695"/>
    <x v="0"/>
    <x v="268"/>
    <x v="268"/>
    <x v="269"/>
    <s v="117036, Российская Федерация, город Москва, улица Гримау, дом 10А, строение 1, комната 5"/>
    <s v="115114, Российская Федерация, город Москва, улица Летниковская, дом 2, строение 3"/>
    <s v="Кунинев С.М."/>
    <x v="0"/>
    <x v="1"/>
    <x v="21"/>
    <m/>
    <x v="2"/>
    <m/>
  </r>
  <r>
    <n v="31"/>
    <n v="1681"/>
    <n v="1681"/>
    <x v="0"/>
    <x v="269"/>
    <x v="269"/>
    <x v="270"/>
    <s v="109542, Российская Федерация, город Москва, вн.тер.г. муниципальный округ Выхино-Жулебино, проспект Рязанский, дом 86/1, строение 1, помещение I, комната 39"/>
    <s v="450054, Российская Федерация, город Уфа, проспект Октября, дом 84/4, офис 106"/>
    <s v="Агафонова С.В."/>
    <x v="0"/>
    <x v="1"/>
    <x v="21"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320AAE-9200-46FA-B468-6763641AD55C}" name="Сводная таблица1" cacheId="25" applyNumberFormats="0" applyBorderFormats="0" applyFontFormats="0" applyPatternFormats="0" applyAlignmentFormats="0" applyWidthHeightFormats="1" dataCaption="Значения" updatedVersion="8" minRefreshableVersion="3" showDrill="0" useAutoFormatting="1" itemPrintTitles="1" createdVersion="8" indent="0" compact="0" compactData="0" gridDropZones="1" multipleFieldFilters="0">
  <location ref="A3:K276" firstHeaderRow="2" firstDataRow="2" firstDataCol="5"/>
  <pivotFields count="16">
    <pivotField compact="0" outline="0" showAll="0"/>
    <pivotField compact="0" numFmtId="3" outline="0" showAll="0"/>
    <pivotField compact="0" numFmtId="3" outline="0" showAll="0"/>
    <pivotField compact="0" outline="0" showAll="0"/>
    <pivotField axis="axisRow" compact="0" outline="0" showAll="0" defaultSubtotal="0">
      <items count="270">
        <item x="126"/>
        <item x="193"/>
        <item x="127"/>
        <item x="194"/>
        <item x="2"/>
        <item x="3"/>
        <item x="4"/>
        <item x="5"/>
        <item x="107"/>
        <item x="6"/>
        <item x="108"/>
        <item x="109"/>
        <item x="7"/>
        <item x="8"/>
        <item x="9"/>
        <item x="10"/>
        <item x="128"/>
        <item x="195"/>
        <item x="196"/>
        <item x="129"/>
        <item x="130"/>
        <item x="11"/>
        <item x="197"/>
        <item x="131"/>
        <item x="132"/>
        <item x="198"/>
        <item x="12"/>
        <item x="133"/>
        <item x="199"/>
        <item x="134"/>
        <item x="135"/>
        <item x="200"/>
        <item x="136"/>
        <item x="137"/>
        <item x="138"/>
        <item x="201"/>
        <item x="181"/>
        <item x="13"/>
        <item x="14"/>
        <item x="15"/>
        <item x="182"/>
        <item x="110"/>
        <item x="16"/>
        <item x="202"/>
        <item x="203"/>
        <item x="17"/>
        <item x="18"/>
        <item x="204"/>
        <item x="119"/>
        <item x="139"/>
        <item x="205"/>
        <item x="140"/>
        <item x="118"/>
        <item x="141"/>
        <item x="111"/>
        <item x="206"/>
        <item x="142"/>
        <item x="143"/>
        <item x="144"/>
        <item x="19"/>
        <item x="207"/>
        <item x="20"/>
        <item x="21"/>
        <item x="208"/>
        <item x="22"/>
        <item x="209"/>
        <item x="23"/>
        <item x="145"/>
        <item x="210"/>
        <item x="146"/>
        <item x="147"/>
        <item x="148"/>
        <item x="24"/>
        <item x="25"/>
        <item x="211"/>
        <item x="212"/>
        <item x="149"/>
        <item x="26"/>
        <item x="183"/>
        <item x="112"/>
        <item x="113"/>
        <item x="27"/>
        <item x="184"/>
        <item x="213"/>
        <item x="28"/>
        <item x="214"/>
        <item x="215"/>
        <item x="185"/>
        <item x="29"/>
        <item x="216"/>
        <item x="30"/>
        <item x="31"/>
        <item x="32"/>
        <item x="100"/>
        <item x="33"/>
        <item x="217"/>
        <item x="186"/>
        <item x="34"/>
        <item x="35"/>
        <item x="187"/>
        <item x="188"/>
        <item x="104"/>
        <item x="114"/>
        <item x="123"/>
        <item x="150"/>
        <item x="218"/>
        <item x="36"/>
        <item x="151"/>
        <item x="152"/>
        <item x="37"/>
        <item x="219"/>
        <item x="220"/>
        <item x="38"/>
        <item x="39"/>
        <item x="40"/>
        <item x="221"/>
        <item x="153"/>
        <item x="222"/>
        <item x="223"/>
        <item x="224"/>
        <item x="154"/>
        <item x="155"/>
        <item x="156"/>
        <item x="178"/>
        <item x="225"/>
        <item x="226"/>
        <item x="115"/>
        <item x="41"/>
        <item x="42"/>
        <item x="227"/>
        <item x="43"/>
        <item x="157"/>
        <item x="158"/>
        <item x="228"/>
        <item x="44"/>
        <item x="45"/>
        <item x="46"/>
        <item x="47"/>
        <item x="229"/>
        <item x="48"/>
        <item x="49"/>
        <item x="230"/>
        <item x="231"/>
        <item x="232"/>
        <item x="50"/>
        <item x="51"/>
        <item x="233"/>
        <item x="52"/>
        <item x="53"/>
        <item x="234"/>
        <item x="235"/>
        <item x="236"/>
        <item x="159"/>
        <item x="102"/>
        <item x="189"/>
        <item x="54"/>
        <item x="101"/>
        <item x="55"/>
        <item x="105"/>
        <item x="106"/>
        <item x="160"/>
        <item x="237"/>
        <item x="238"/>
        <item x="56"/>
        <item x="177"/>
        <item x="57"/>
        <item x="239"/>
        <item x="124"/>
        <item x="125"/>
        <item x="240"/>
        <item x="190"/>
        <item x="58"/>
        <item x="241"/>
        <item x="242"/>
        <item x="59"/>
        <item x="161"/>
        <item x="243"/>
        <item x="60"/>
        <item x="61"/>
        <item x="62"/>
        <item x="244"/>
        <item x="245"/>
        <item x="246"/>
        <item x="162"/>
        <item x="247"/>
        <item x="248"/>
        <item x="63"/>
        <item x="163"/>
        <item x="164"/>
        <item x="191"/>
        <item x="64"/>
        <item x="65"/>
        <item x="103"/>
        <item x="165"/>
        <item x="66"/>
        <item x="192"/>
        <item x="252"/>
        <item x="253"/>
        <item x="73"/>
        <item x="254"/>
        <item x="255"/>
        <item x="166"/>
        <item x="167"/>
        <item x="74"/>
        <item x="1"/>
        <item x="168"/>
        <item x="169"/>
        <item x="256"/>
        <item x="75"/>
        <item x="67"/>
        <item x="68"/>
        <item x="249"/>
        <item x="69"/>
        <item x="70"/>
        <item x="250"/>
        <item x="71"/>
        <item x="251"/>
        <item x="72"/>
        <item x="180"/>
        <item x="257"/>
        <item x="76"/>
        <item x="116"/>
        <item x="258"/>
        <item x="0"/>
        <item x="77"/>
        <item x="259"/>
        <item x="260"/>
        <item x="261"/>
        <item x="78"/>
        <item x="262"/>
        <item x="79"/>
        <item x="80"/>
        <item x="81"/>
        <item x="82"/>
        <item x="117"/>
        <item x="83"/>
        <item x="84"/>
        <item x="179"/>
        <item x="85"/>
        <item x="263"/>
        <item x="170"/>
        <item x="120"/>
        <item x="121"/>
        <item x="122"/>
        <item x="171"/>
        <item x="86"/>
        <item x="172"/>
        <item x="87"/>
        <item x="88"/>
        <item x="89"/>
        <item x="176"/>
        <item x="264"/>
        <item x="90"/>
        <item x="173"/>
        <item x="174"/>
        <item x="265"/>
        <item x="175"/>
        <item x="266"/>
        <item x="91"/>
        <item x="92"/>
        <item x="93"/>
        <item x="267"/>
        <item x="268"/>
        <item x="94"/>
        <item x="95"/>
        <item x="96"/>
        <item x="269"/>
        <item x="97"/>
        <item x="98"/>
        <item x="99"/>
      </items>
    </pivotField>
    <pivotField axis="axisRow" compact="0" outline="0" showAll="0" defaultSubtotal="0">
      <items count="270">
        <item x="219"/>
        <item x="193"/>
        <item x="140"/>
        <item x="34"/>
        <item x="197"/>
        <item x="4"/>
        <item x="210"/>
        <item x="153"/>
        <item x="19"/>
        <item x="251"/>
        <item x="174"/>
        <item x="149"/>
        <item x="15"/>
        <item x="165"/>
        <item x="6"/>
        <item x="50"/>
        <item x="7"/>
        <item x="209"/>
        <item x="162"/>
        <item x="1"/>
        <item x="54"/>
        <item x="48"/>
        <item x="189"/>
        <item x="84"/>
        <item x="249"/>
        <item x="31"/>
        <item x="63"/>
        <item x="26"/>
        <item x="234"/>
        <item x="57"/>
        <item x="78"/>
        <item x="201"/>
        <item x="24"/>
        <item x="261"/>
        <item x="257"/>
        <item x="254"/>
        <item x="35"/>
        <item x="215"/>
        <item x="208"/>
        <item x="100"/>
        <item x="237"/>
        <item x="185"/>
        <item x="167"/>
        <item x="102"/>
        <item x="33"/>
        <item x="131"/>
        <item x="52"/>
        <item x="230"/>
        <item x="267"/>
        <item x="95"/>
        <item x="49"/>
        <item x="214"/>
        <item x="44"/>
        <item x="139"/>
        <item x="11"/>
        <item x="104"/>
        <item x="178"/>
        <item x="161"/>
        <item x="51"/>
        <item x="38"/>
        <item x="163"/>
        <item x="99"/>
        <item x="216"/>
        <item x="39"/>
        <item x="170"/>
        <item x="268"/>
        <item x="114"/>
        <item x="12"/>
        <item x="181"/>
        <item x="148"/>
        <item x="47"/>
        <item x="116"/>
        <item x="154"/>
        <item x="207"/>
        <item x="258"/>
        <item x="183"/>
        <item x="97"/>
        <item x="206"/>
        <item x="9"/>
        <item x="79"/>
        <item x="20"/>
        <item x="191"/>
        <item x="86"/>
        <item x="211"/>
        <item x="81"/>
        <item x="90"/>
        <item x="22"/>
        <item x="68"/>
        <item x="243"/>
        <item x="150"/>
        <item x="202"/>
        <item x="253"/>
        <item x="260"/>
        <item x="23"/>
        <item x="117"/>
        <item x="256"/>
        <item x="65"/>
        <item x="205"/>
        <item x="204"/>
        <item x="160"/>
        <item x="101"/>
        <item x="135"/>
        <item x="187"/>
        <item x="240"/>
        <item x="259"/>
        <item x="92"/>
        <item x="105"/>
        <item x="118"/>
        <item x="80"/>
        <item x="89"/>
        <item x="238"/>
        <item x="250"/>
        <item x="228"/>
        <item x="188"/>
        <item x="13"/>
        <item x="177"/>
        <item x="96"/>
        <item x="236"/>
        <item x="94"/>
        <item x="242"/>
        <item x="229"/>
        <item x="262"/>
        <item x="158"/>
        <item x="143"/>
        <item x="128"/>
        <item x="213"/>
        <item x="173"/>
        <item x="40"/>
        <item x="200"/>
        <item x="66"/>
        <item x="180"/>
        <item x="220"/>
        <item x="53"/>
        <item x="122"/>
        <item x="195"/>
        <item x="46"/>
        <item x="73"/>
        <item x="269"/>
        <item x="70"/>
        <item x="217"/>
        <item x="136"/>
        <item x="241"/>
        <item x="124"/>
        <item x="21"/>
        <item x="155"/>
        <item x="113"/>
        <item x="252"/>
        <item x="55"/>
        <item x="106"/>
        <item x="166"/>
        <item x="168"/>
        <item x="233"/>
        <item x="60"/>
        <item x="58"/>
        <item x="225"/>
        <item x="30"/>
        <item x="36"/>
        <item x="43"/>
        <item x="2"/>
        <item x="45"/>
        <item x="125"/>
        <item x="232"/>
        <item x="157"/>
        <item x="264"/>
        <item x="67"/>
        <item x="239"/>
        <item x="88"/>
        <item x="72"/>
        <item x="212"/>
        <item x="137"/>
        <item x="196"/>
        <item x="265"/>
        <item x="91"/>
        <item x="175"/>
        <item x="64"/>
        <item x="62"/>
        <item x="145"/>
        <item x="138"/>
        <item x="179"/>
        <item x="231"/>
        <item x="82"/>
        <item x="127"/>
        <item x="25"/>
        <item x="151"/>
        <item x="246"/>
        <item x="129"/>
        <item x="130"/>
        <item x="247"/>
        <item x="56"/>
        <item x="132"/>
        <item x="159"/>
        <item x="107"/>
        <item x="147"/>
        <item x="190"/>
        <item x="83"/>
        <item x="110"/>
        <item x="226"/>
        <item x="69"/>
        <item x="248"/>
        <item x="146"/>
        <item x="41"/>
        <item x="77"/>
        <item x="255"/>
        <item x="17"/>
        <item x="134"/>
        <item x="29"/>
        <item x="152"/>
        <item x="108"/>
        <item x="111"/>
        <item x="184"/>
        <item x="87"/>
        <item x="93"/>
        <item x="61"/>
        <item x="126"/>
        <item x="75"/>
        <item x="112"/>
        <item x="182"/>
        <item x="18"/>
        <item x="227"/>
        <item x="245"/>
        <item x="37"/>
        <item x="164"/>
        <item x="176"/>
        <item x="8"/>
        <item x="16"/>
        <item x="142"/>
        <item x="123"/>
        <item x="28"/>
        <item x="144"/>
        <item x="119"/>
        <item x="27"/>
        <item x="109"/>
        <item x="42"/>
        <item x="141"/>
        <item x="0"/>
        <item x="5"/>
        <item x="221"/>
        <item x="71"/>
        <item x="222"/>
        <item x="59"/>
        <item x="223"/>
        <item x="244"/>
        <item x="192"/>
        <item x="218"/>
        <item x="133"/>
        <item x="172"/>
        <item x="103"/>
        <item x="120"/>
        <item x="169"/>
        <item x="224"/>
        <item x="10"/>
        <item x="203"/>
        <item x="235"/>
        <item x="266"/>
        <item x="194"/>
        <item x="74"/>
        <item x="14"/>
        <item x="198"/>
        <item x="186"/>
        <item x="263"/>
        <item x="115"/>
        <item x="171"/>
        <item x="98"/>
        <item x="85"/>
        <item x="121"/>
        <item x="199"/>
        <item x="76"/>
        <item x="32"/>
        <item x="156"/>
        <item x="3"/>
      </items>
    </pivotField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1"/>
        <item x="0"/>
      </items>
    </pivotField>
    <pivotField axis="axisRow" compact="0" outline="0" showAll="0">
      <items count="3">
        <item x="0"/>
        <item x="1"/>
        <item t="default"/>
      </items>
    </pivotField>
    <pivotField axis="axisRow"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outline="0" showAll="0"/>
    <pivotField compact="0" outline="0" showAll="0"/>
    <pivotField compact="0" outline="0" showAll="0"/>
  </pivotFields>
  <rowFields count="5">
    <field x="12"/>
    <field x="4"/>
    <field x="5"/>
    <field x="10"/>
    <field x="11"/>
  </rowFields>
  <rowItems count="272">
    <i>
      <x/>
      <x v="223"/>
      <x v="234"/>
      <x v="1"/>
      <x/>
    </i>
    <i>
      <x v="1"/>
      <x v="204"/>
      <x v="19"/>
      <x/>
      <x v="1"/>
    </i>
    <i>
      <x v="2"/>
      <x v="4"/>
      <x v="158"/>
      <x v="1"/>
      <x/>
    </i>
    <i r="1">
      <x v="5"/>
      <x v="269"/>
      <x v="1"/>
      <x/>
    </i>
    <i r="1">
      <x v="6"/>
      <x v="5"/>
      <x v="1"/>
      <x/>
    </i>
    <i r="1">
      <x v="7"/>
      <x v="235"/>
      <x v="1"/>
      <x/>
    </i>
    <i r="1">
      <x v="9"/>
      <x v="14"/>
      <x v="1"/>
      <x/>
    </i>
    <i r="1">
      <x v="12"/>
      <x v="16"/>
      <x v="1"/>
      <x/>
    </i>
    <i r="1">
      <x v="13"/>
      <x v="223"/>
      <x v="1"/>
      <x/>
    </i>
    <i r="1">
      <x v="14"/>
      <x v="78"/>
      <x v="1"/>
      <x/>
    </i>
    <i r="1">
      <x v="15"/>
      <x v="250"/>
      <x v="1"/>
      <x/>
    </i>
    <i r="1">
      <x v="21"/>
      <x v="54"/>
      <x v="1"/>
      <x/>
    </i>
    <i r="1">
      <x v="26"/>
      <x v="67"/>
      <x v="1"/>
      <x/>
    </i>
    <i r="1">
      <x v="37"/>
      <x v="114"/>
      <x v="1"/>
      <x/>
    </i>
    <i r="1">
      <x v="38"/>
      <x v="256"/>
      <x v="1"/>
      <x/>
    </i>
    <i r="1">
      <x v="39"/>
      <x v="12"/>
      <x v="1"/>
      <x/>
    </i>
    <i r="1">
      <x v="42"/>
      <x v="224"/>
      <x v="1"/>
      <x/>
    </i>
    <i r="1">
      <x v="45"/>
      <x v="203"/>
      <x v="1"/>
      <x/>
    </i>
    <i r="1">
      <x v="46"/>
      <x v="217"/>
      <x v="1"/>
      <x/>
    </i>
    <i r="1">
      <x v="59"/>
      <x v="8"/>
      <x v="1"/>
      <x/>
    </i>
    <i r="1">
      <x v="61"/>
      <x v="80"/>
      <x v="1"/>
      <x/>
    </i>
    <i r="1">
      <x v="62"/>
      <x v="143"/>
      <x v="1"/>
      <x/>
    </i>
    <i r="1">
      <x v="64"/>
      <x v="86"/>
      <x v="1"/>
      <x/>
    </i>
    <i r="1">
      <x v="66"/>
      <x v="93"/>
      <x v="1"/>
      <x/>
    </i>
    <i r="1">
      <x v="72"/>
      <x v="32"/>
      <x v="1"/>
      <x/>
    </i>
    <i r="1">
      <x v="73"/>
      <x v="182"/>
      <x v="1"/>
      <x/>
    </i>
    <i r="1">
      <x v="77"/>
      <x v="27"/>
      <x v="1"/>
      <x/>
    </i>
    <i r="1">
      <x v="81"/>
      <x v="230"/>
      <x v="1"/>
      <x/>
    </i>
    <i r="1">
      <x v="84"/>
      <x v="227"/>
      <x v="1"/>
      <x/>
    </i>
    <i r="1">
      <x v="88"/>
      <x v="205"/>
      <x v="1"/>
      <x/>
    </i>
    <i r="1">
      <x v="90"/>
      <x v="155"/>
      <x v="1"/>
      <x/>
    </i>
    <i r="1">
      <x v="91"/>
      <x v="25"/>
      <x v="1"/>
      <x/>
    </i>
    <i r="1">
      <x v="92"/>
      <x v="267"/>
      <x v="1"/>
      <x/>
    </i>
    <i r="1">
      <x v="94"/>
      <x v="44"/>
      <x v="1"/>
      <x/>
    </i>
    <i r="1">
      <x v="97"/>
      <x v="3"/>
      <x v="1"/>
      <x/>
    </i>
    <i r="1">
      <x v="98"/>
      <x v="36"/>
      <x v="1"/>
      <x/>
    </i>
    <i r="1">
      <x v="106"/>
      <x v="156"/>
      <x v="1"/>
      <x/>
    </i>
    <i r="1">
      <x v="109"/>
      <x v="220"/>
      <x v="1"/>
      <x/>
    </i>
    <i r="1">
      <x v="112"/>
      <x v="59"/>
      <x v="1"/>
      <x/>
    </i>
    <i r="1">
      <x v="113"/>
      <x v="63"/>
      <x v="1"/>
      <x/>
    </i>
    <i r="1">
      <x v="114"/>
      <x v="127"/>
      <x v="1"/>
      <x/>
    </i>
    <i r="1">
      <x v="127"/>
      <x v="200"/>
      <x v="1"/>
      <x/>
    </i>
    <i r="1">
      <x v="128"/>
      <x v="232"/>
      <x v="1"/>
      <x/>
    </i>
    <i r="1">
      <x v="130"/>
      <x v="157"/>
      <x v="1"/>
      <x/>
    </i>
    <i r="1">
      <x v="134"/>
      <x v="52"/>
      <x v="1"/>
      <x/>
    </i>
    <i r="1">
      <x v="135"/>
      <x v="159"/>
      <x v="1"/>
      <x/>
    </i>
    <i r="1">
      <x v="136"/>
      <x v="135"/>
      <x v="1"/>
      <x/>
    </i>
    <i r="1">
      <x v="137"/>
      <x v="70"/>
      <x v="1"/>
      <x/>
    </i>
    <i r="1">
      <x v="139"/>
      <x v="21"/>
      <x v="1"/>
      <x/>
    </i>
    <i r="1">
      <x v="140"/>
      <x v="50"/>
      <x v="1"/>
      <x/>
    </i>
    <i r="1">
      <x v="144"/>
      <x v="15"/>
      <x v="1"/>
      <x/>
    </i>
    <i r="1">
      <x v="145"/>
      <x v="58"/>
      <x v="1"/>
      <x/>
    </i>
    <i r="1">
      <x v="147"/>
      <x v="46"/>
      <x v="1"/>
      <x/>
    </i>
    <i r="1">
      <x v="148"/>
      <x v="132"/>
      <x v="1"/>
      <x/>
    </i>
    <i r="1">
      <x v="155"/>
      <x v="20"/>
      <x v="1"/>
      <x/>
    </i>
    <i r="1">
      <x v="157"/>
      <x v="147"/>
      <x v="1"/>
      <x/>
    </i>
    <i r="1">
      <x v="163"/>
      <x v="188"/>
      <x v="1"/>
      <x/>
    </i>
    <i r="1">
      <x v="165"/>
      <x v="29"/>
      <x v="1"/>
      <x/>
    </i>
    <i r="1">
      <x v="171"/>
      <x v="153"/>
      <x v="1"/>
      <x/>
    </i>
    <i r="1">
      <x v="174"/>
      <x v="239"/>
      <x v="1"/>
      <x/>
    </i>
    <i r="1">
      <x v="177"/>
      <x v="152"/>
      <x v="1"/>
      <x/>
    </i>
    <i r="1">
      <x v="178"/>
      <x v="212"/>
      <x v="1"/>
      <x/>
    </i>
    <i r="1">
      <x v="179"/>
      <x v="175"/>
      <x v="1"/>
      <x/>
    </i>
    <i r="1">
      <x v="186"/>
      <x v="26"/>
      <x v="1"/>
      <x/>
    </i>
    <i r="1">
      <x v="190"/>
      <x v="174"/>
      <x v="1"/>
      <x/>
    </i>
    <i r="1">
      <x v="191"/>
      <x v="96"/>
      <x v="1"/>
      <x/>
    </i>
    <i r="1">
      <x v="194"/>
      <x v="129"/>
      <x v="1"/>
      <x/>
    </i>
    <i r="1">
      <x v="198"/>
      <x v="136"/>
      <x v="1"/>
      <x/>
    </i>
    <i r="1">
      <x v="203"/>
      <x v="255"/>
      <x v="1"/>
      <x/>
    </i>
    <i r="1">
      <x v="208"/>
      <x v="214"/>
      <x v="1"/>
      <x/>
    </i>
    <i r="1">
      <x v="209"/>
      <x v="164"/>
      <x v="1"/>
      <x/>
    </i>
    <i r="1">
      <x v="210"/>
      <x v="87"/>
      <x v="1"/>
      <x/>
    </i>
    <i r="1">
      <x v="212"/>
      <x v="197"/>
      <x v="1"/>
      <x/>
    </i>
    <i r="1">
      <x v="213"/>
      <x v="138"/>
      <x v="1"/>
      <x/>
    </i>
    <i r="1">
      <x v="215"/>
      <x v="237"/>
      <x v="1"/>
      <x/>
    </i>
    <i r="1">
      <x v="217"/>
      <x v="167"/>
      <x v="1"/>
      <x/>
    </i>
    <i r="1">
      <x v="220"/>
      <x v="266"/>
      <x v="1"/>
      <x/>
    </i>
    <i r="1">
      <x v="224"/>
      <x v="201"/>
      <x v="1"/>
      <x/>
    </i>
    <i r="1">
      <x v="228"/>
      <x v="30"/>
      <x v="1"/>
      <x/>
    </i>
    <i r="1">
      <x v="230"/>
      <x v="79"/>
      <x v="1"/>
      <x/>
    </i>
    <i r="1">
      <x v="231"/>
      <x v="108"/>
      <x v="1"/>
      <x/>
    </i>
    <i r="1">
      <x v="232"/>
      <x v="84"/>
      <x v="1"/>
      <x/>
    </i>
    <i r="1">
      <x v="233"/>
      <x v="180"/>
      <x v="1"/>
      <x/>
    </i>
    <i r="1">
      <x v="235"/>
      <x v="194"/>
      <x v="1"/>
      <x/>
    </i>
    <i r="1">
      <x v="236"/>
      <x v="23"/>
      <x v="1"/>
      <x/>
    </i>
    <i r="1">
      <x v="238"/>
      <x v="263"/>
      <x v="1"/>
      <x/>
    </i>
    <i r="1">
      <x v="245"/>
      <x v="82"/>
      <x v="1"/>
      <x/>
    </i>
    <i r="1">
      <x v="247"/>
      <x v="210"/>
      <x v="1"/>
      <x/>
    </i>
    <i r="1">
      <x v="248"/>
      <x v="166"/>
      <x v="1"/>
      <x/>
    </i>
    <i r="1">
      <x v="249"/>
      <x v="109"/>
      <x v="1"/>
      <x/>
    </i>
    <i r="1">
      <x v="252"/>
      <x v="85"/>
      <x v="1"/>
      <x/>
    </i>
    <i r="1">
      <x v="258"/>
      <x v="172"/>
      <x v="1"/>
      <x/>
    </i>
    <i r="1">
      <x v="259"/>
      <x v="105"/>
      <x v="1"/>
      <x/>
    </i>
    <i r="1">
      <x v="260"/>
      <x v="211"/>
      <x v="1"/>
      <x/>
    </i>
    <i r="1">
      <x v="263"/>
      <x v="118"/>
      <x v="1"/>
      <x/>
    </i>
    <i r="1">
      <x v="264"/>
      <x v="49"/>
      <x v="1"/>
      <x/>
    </i>
    <i r="1">
      <x v="265"/>
      <x v="116"/>
      <x v="1"/>
      <x/>
    </i>
    <i r="1">
      <x v="267"/>
      <x v="76"/>
      <x v="1"/>
      <x/>
    </i>
    <i r="1">
      <x v="268"/>
      <x v="262"/>
      <x v="1"/>
      <x/>
    </i>
    <i r="1">
      <x v="269"/>
      <x v="61"/>
      <x v="1"/>
      <x/>
    </i>
    <i>
      <x v="3"/>
      <x v="93"/>
      <x v="39"/>
      <x/>
      <x v="1"/>
    </i>
    <i r="1">
      <x v="156"/>
      <x v="100"/>
      <x v="1"/>
      <x/>
    </i>
    <i>
      <x v="4"/>
      <x v="153"/>
      <x v="43"/>
      <x/>
      <x v="1"/>
    </i>
    <i>
      <x v="5"/>
      <x v="192"/>
      <x v="246"/>
      <x v="1"/>
      <x/>
    </i>
    <i>
      <x v="6"/>
      <x v="101"/>
      <x v="55"/>
      <x v="1"/>
      <x/>
    </i>
    <i>
      <x v="7"/>
      <x v="158"/>
      <x v="106"/>
      <x v="1"/>
      <x/>
    </i>
    <i r="1">
      <x v="159"/>
      <x v="148"/>
      <x v="1"/>
      <x/>
    </i>
    <i>
      <x v="8"/>
      <x v="8"/>
      <x v="191"/>
      <x v="1"/>
      <x/>
    </i>
    <i r="1">
      <x v="10"/>
      <x v="207"/>
      <x v="1"/>
      <x/>
    </i>
    <i r="1">
      <x v="11"/>
      <x v="231"/>
      <x v="1"/>
      <x/>
    </i>
    <i r="1">
      <x v="41"/>
      <x v="195"/>
      <x v="1"/>
      <x/>
    </i>
    <i r="1">
      <x v="54"/>
      <x v="208"/>
      <x v="1"/>
      <x/>
    </i>
    <i r="1">
      <x v="79"/>
      <x v="215"/>
      <x v="1"/>
      <x/>
    </i>
    <i r="1">
      <x v="80"/>
      <x v="145"/>
      <x v="1"/>
      <x/>
    </i>
    <i r="1">
      <x v="102"/>
      <x v="66"/>
      <x v="1"/>
      <x/>
    </i>
    <i r="1">
      <x v="126"/>
      <x v="100"/>
      <x v="1"/>
      <x/>
    </i>
    <i r="1">
      <x v="221"/>
      <x v="260"/>
      <x v="1"/>
      <x/>
    </i>
    <i r="1">
      <x v="234"/>
      <x v="71"/>
      <x v="1"/>
      <x/>
    </i>
    <i>
      <x v="9"/>
      <x v="52"/>
      <x v="94"/>
      <x v="1"/>
      <x/>
    </i>
    <i>
      <x v="10"/>
      <x v="48"/>
      <x v="107"/>
      <x/>
      <x v="1"/>
    </i>
    <i>
      <x v="11"/>
      <x v="89"/>
      <x v="37"/>
      <x v="1"/>
      <x/>
    </i>
    <i r="1">
      <x v="141"/>
      <x v="120"/>
      <x v="1"/>
      <x/>
    </i>
    <i r="1">
      <x v="241"/>
      <x v="229"/>
      <x v="1"/>
      <x/>
    </i>
    <i r="1">
      <x v="242"/>
      <x v="247"/>
      <x v="1"/>
      <x/>
    </i>
    <i r="1">
      <x v="243"/>
      <x v="264"/>
      <x v="1"/>
      <x/>
    </i>
    <i>
      <x v="12"/>
      <x v="103"/>
      <x v="133"/>
      <x/>
      <x v="1"/>
    </i>
    <i>
      <x v="13"/>
      <x v="167"/>
      <x v="226"/>
      <x v="1"/>
      <x v="1"/>
    </i>
    <i r="1">
      <x v="168"/>
      <x v="142"/>
      <x/>
      <x v="1"/>
    </i>
    <i>
      <x v="14"/>
      <x/>
      <x v="160"/>
      <x v="1"/>
      <x/>
    </i>
    <i r="1">
      <x v="2"/>
      <x v="213"/>
      <x v="1"/>
      <x/>
    </i>
    <i r="1">
      <x v="16"/>
      <x v="181"/>
      <x v="1"/>
      <x/>
    </i>
    <i r="1">
      <x v="19"/>
      <x v="124"/>
      <x v="1"/>
      <x/>
    </i>
    <i r="1">
      <x v="20"/>
      <x v="185"/>
      <x v="1"/>
      <x/>
    </i>
    <i r="1">
      <x v="23"/>
      <x v="186"/>
      <x v="1"/>
      <x/>
    </i>
    <i r="1">
      <x v="24"/>
      <x v="45"/>
      <x v="1"/>
      <x/>
    </i>
    <i r="1">
      <x v="27"/>
      <x v="189"/>
      <x v="1"/>
      <x/>
    </i>
    <i r="1">
      <x v="29"/>
      <x v="244"/>
      <x v="1"/>
      <x/>
    </i>
    <i r="1">
      <x v="30"/>
      <x v="204"/>
      <x v="1"/>
      <x/>
    </i>
    <i r="1">
      <x v="32"/>
      <x v="101"/>
      <x v="1"/>
      <x/>
    </i>
    <i r="1">
      <x v="33"/>
      <x v="140"/>
      <x v="1"/>
      <x/>
    </i>
    <i r="1">
      <x v="34"/>
      <x v="169"/>
      <x v="1"/>
      <x/>
    </i>
    <i r="1">
      <x v="49"/>
      <x v="177"/>
      <x v="1"/>
      <x/>
    </i>
    <i r="1">
      <x v="51"/>
      <x v="53"/>
      <x v="1"/>
      <x/>
    </i>
    <i r="1">
      <x v="53"/>
      <x v="2"/>
      <x v="1"/>
      <x/>
    </i>
    <i r="1">
      <x v="56"/>
      <x v="233"/>
      <x v="1"/>
      <x/>
    </i>
    <i r="1">
      <x v="57"/>
      <x v="225"/>
      <x v="1"/>
      <x/>
    </i>
    <i r="1">
      <x v="58"/>
      <x v="123"/>
      <x v="1"/>
      <x/>
    </i>
    <i r="1">
      <x v="67"/>
      <x v="228"/>
      <x v="1"/>
      <x/>
    </i>
    <i r="1">
      <x v="69"/>
      <x v="176"/>
      <x v="1"/>
      <x/>
    </i>
    <i r="1">
      <x v="70"/>
      <x v="199"/>
      <x v="1"/>
      <x/>
    </i>
    <i r="1">
      <x v="71"/>
      <x v="192"/>
      <x v="1"/>
      <x/>
    </i>
    <i r="1">
      <x v="76"/>
      <x v="69"/>
      <x v="1"/>
      <x/>
    </i>
    <i r="1">
      <x v="104"/>
      <x v="11"/>
      <x v="1"/>
      <x/>
    </i>
    <i r="1">
      <x v="107"/>
      <x v="89"/>
      <x v="1"/>
      <x/>
    </i>
    <i r="1">
      <x v="108"/>
      <x v="183"/>
      <x v="1"/>
      <x/>
    </i>
    <i r="1">
      <x v="116"/>
      <x v="206"/>
      <x v="1"/>
      <x/>
    </i>
    <i r="1">
      <x v="120"/>
      <x v="7"/>
      <x v="1"/>
      <x/>
    </i>
    <i r="1">
      <x v="121"/>
      <x v="72"/>
      <x v="1"/>
      <x/>
    </i>
    <i r="1">
      <x v="122"/>
      <x v="144"/>
      <x v="1"/>
      <x/>
    </i>
    <i r="1">
      <x v="131"/>
      <x v="268"/>
      <x v="1"/>
      <x/>
    </i>
    <i r="1">
      <x v="132"/>
      <x v="162"/>
      <x v="1"/>
      <x/>
    </i>
    <i r="1">
      <x v="152"/>
      <x v="122"/>
      <x v="1"/>
      <x/>
    </i>
    <i r="1">
      <x v="160"/>
      <x v="190"/>
      <x v="1"/>
      <x/>
    </i>
    <i r="1">
      <x v="175"/>
      <x v="99"/>
      <x v="1"/>
      <x/>
    </i>
    <i r="1">
      <x v="183"/>
      <x v="57"/>
      <x v="1"/>
      <x/>
    </i>
    <i r="1">
      <x v="187"/>
      <x v="18"/>
      <x v="1"/>
      <x/>
    </i>
    <i r="1">
      <x v="188"/>
      <x v="60"/>
      <x v="1"/>
      <x/>
    </i>
    <i r="1">
      <x v="193"/>
      <x v="221"/>
      <x v="1"/>
      <x/>
    </i>
    <i r="1">
      <x v="201"/>
      <x v="13"/>
      <x v="1"/>
      <x/>
    </i>
    <i r="1">
      <x v="202"/>
      <x v="149"/>
      <x v="1"/>
      <x/>
    </i>
    <i r="1">
      <x v="205"/>
      <x v="42"/>
      <x v="1"/>
      <x/>
    </i>
    <i r="1">
      <x v="206"/>
      <x v="150"/>
      <x v="1"/>
      <x/>
    </i>
    <i r="1">
      <x v="240"/>
      <x v="248"/>
      <x v="1"/>
      <x/>
    </i>
    <i r="1">
      <x v="244"/>
      <x v="64"/>
      <x v="1"/>
      <x/>
    </i>
    <i r="1">
      <x v="246"/>
      <x v="261"/>
      <x v="1"/>
      <x/>
    </i>
    <i r="1">
      <x v="253"/>
      <x v="245"/>
      <x v="1"/>
      <x/>
    </i>
    <i r="1">
      <x v="254"/>
      <x v="126"/>
      <x v="1"/>
      <x/>
    </i>
    <i r="1">
      <x v="256"/>
      <x v="10"/>
      <x v="1"/>
      <x/>
    </i>
    <i>
      <x v="15"/>
      <x v="250"/>
      <x v="173"/>
      <x/>
      <x v="1"/>
    </i>
    <i>
      <x v="16"/>
      <x v="164"/>
      <x v="222"/>
      <x v="1"/>
      <x/>
    </i>
    <i>
      <x v="17"/>
      <x v="123"/>
      <x v="115"/>
      <x v="1"/>
      <x v="1"/>
    </i>
    <i>
      <x v="18"/>
      <x v="237"/>
      <x v="56"/>
      <x v="1"/>
      <x/>
    </i>
    <i>
      <x v="19"/>
      <x v="218"/>
      <x v="178"/>
      <x v="1"/>
      <x v="1"/>
    </i>
    <i>
      <x v="20"/>
      <x v="36"/>
      <x v="130"/>
      <x v="1"/>
      <x/>
    </i>
    <i r="1">
      <x v="40"/>
      <x v="68"/>
      <x v="1"/>
      <x/>
    </i>
    <i r="1">
      <x v="78"/>
      <x v="216"/>
      <x v="1"/>
      <x/>
    </i>
    <i r="1">
      <x v="82"/>
      <x v="75"/>
      <x v="1"/>
      <x/>
    </i>
    <i r="1">
      <x v="87"/>
      <x v="209"/>
      <x v="1"/>
      <x/>
    </i>
    <i r="1">
      <x v="96"/>
      <x v="41"/>
      <x v="1"/>
      <x/>
    </i>
    <i r="1">
      <x v="99"/>
      <x v="258"/>
      <x v="1"/>
      <x/>
    </i>
    <i r="1">
      <x v="100"/>
      <x v="102"/>
      <x v="1"/>
      <x/>
    </i>
    <i r="1">
      <x v="154"/>
      <x v="113"/>
      <x v="1"/>
      <x/>
    </i>
    <i r="1">
      <x v="170"/>
      <x v="22"/>
      <x v="1"/>
      <x/>
    </i>
    <i r="1">
      <x v="189"/>
      <x v="193"/>
      <x v="1"/>
      <x/>
    </i>
    <i r="1">
      <x v="195"/>
      <x v="81"/>
      <x v="1"/>
      <x/>
    </i>
    <i>
      <x v="21"/>
      <x v="1"/>
      <x v="242"/>
      <x v="1"/>
      <x v="1"/>
    </i>
    <i r="1">
      <x v="3"/>
      <x v="1"/>
      <x v="1"/>
      <x v="1"/>
    </i>
    <i r="1">
      <x v="17"/>
      <x v="254"/>
      <x v="1"/>
      <x v="1"/>
    </i>
    <i r="1">
      <x v="18"/>
      <x v="134"/>
      <x v="1"/>
      <x v="1"/>
    </i>
    <i r="1">
      <x v="22"/>
      <x v="170"/>
      <x v="1"/>
      <x v="1"/>
    </i>
    <i r="1">
      <x v="25"/>
      <x v="4"/>
      <x v="1"/>
      <x v="1"/>
    </i>
    <i r="1">
      <x v="28"/>
      <x v="257"/>
      <x v="1"/>
      <x v="1"/>
    </i>
    <i r="1">
      <x v="31"/>
      <x v="265"/>
      <x v="1"/>
      <x v="1"/>
    </i>
    <i r="1">
      <x v="35"/>
      <x v="128"/>
      <x v="1"/>
      <x v="1"/>
    </i>
    <i r="1">
      <x v="43"/>
      <x v="31"/>
      <x v="1"/>
      <x v="1"/>
    </i>
    <i r="1">
      <x v="44"/>
      <x v="90"/>
      <x v="1"/>
      <x v="1"/>
    </i>
    <i r="1">
      <x v="47"/>
      <x v="251"/>
      <x v="1"/>
      <x v="1"/>
    </i>
    <i r="1">
      <x v="50"/>
      <x v="98"/>
      <x v="1"/>
      <x v="1"/>
    </i>
    <i r="1">
      <x v="55"/>
      <x v="97"/>
      <x v="1"/>
      <x v="1"/>
    </i>
    <i r="1">
      <x v="60"/>
      <x v="77"/>
      <x v="1"/>
      <x v="1"/>
    </i>
    <i r="1">
      <x v="63"/>
      <x v="73"/>
      <x v="1"/>
      <x v="1"/>
    </i>
    <i r="1">
      <x v="65"/>
      <x v="38"/>
      <x v="1"/>
      <x v="1"/>
    </i>
    <i r="1">
      <x v="68"/>
      <x v="17"/>
      <x v="1"/>
      <x v="1"/>
    </i>
    <i r="1">
      <x v="74"/>
      <x v="6"/>
      <x v="1"/>
      <x v="1"/>
    </i>
    <i r="1">
      <x v="75"/>
      <x v="83"/>
      <x v="1"/>
      <x v="1"/>
    </i>
    <i r="1">
      <x v="83"/>
      <x v="168"/>
      <x v="1"/>
      <x v="1"/>
    </i>
    <i r="1">
      <x v="85"/>
      <x v="125"/>
      <x v="1"/>
      <x v="1"/>
    </i>
    <i r="1">
      <x v="86"/>
      <x v="51"/>
      <x v="1"/>
      <x v="1"/>
    </i>
    <i r="1">
      <x v="95"/>
      <x v="62"/>
      <x v="1"/>
      <x v="1"/>
    </i>
    <i r="1">
      <x v="105"/>
      <x v="139"/>
      <x v="1"/>
      <x v="1"/>
    </i>
    <i r="1">
      <x v="110"/>
      <x v="243"/>
      <x v="1"/>
      <x v="1"/>
    </i>
    <i r="1">
      <x v="111"/>
      <x/>
      <x v="1"/>
      <x v="1"/>
    </i>
    <i r="1">
      <x v="115"/>
      <x v="131"/>
      <x v="1"/>
      <x v="1"/>
    </i>
    <i r="1">
      <x v="117"/>
      <x v="236"/>
      <x v="1"/>
      <x v="1"/>
    </i>
    <i r="1">
      <x v="118"/>
      <x v="238"/>
      <x v="1"/>
      <x v="1"/>
    </i>
    <i r="1">
      <x v="119"/>
      <x v="240"/>
      <x v="1"/>
      <x v="1"/>
    </i>
    <i r="1">
      <x v="124"/>
      <x v="249"/>
      <x v="1"/>
      <x v="1"/>
    </i>
    <i r="1">
      <x v="125"/>
      <x v="154"/>
      <x v="1"/>
      <x v="1"/>
    </i>
    <i r="1">
      <x v="129"/>
      <x v="196"/>
      <x v="1"/>
      <x v="1"/>
    </i>
    <i r="1">
      <x v="133"/>
      <x v="218"/>
      <x v="1"/>
      <x v="1"/>
    </i>
    <i r="1">
      <x v="138"/>
      <x v="112"/>
      <x v="1"/>
      <x v="1"/>
    </i>
    <i r="1">
      <x v="142"/>
      <x v="47"/>
      <x v="1"/>
      <x v="1"/>
    </i>
    <i r="1">
      <x v="143"/>
      <x v="179"/>
      <x v="1"/>
      <x v="1"/>
    </i>
    <i r="1">
      <x v="146"/>
      <x v="161"/>
      <x v="1"/>
      <x v="1"/>
    </i>
    <i r="1">
      <x v="149"/>
      <x v="151"/>
      <x v="1"/>
      <x v="1"/>
    </i>
    <i r="1">
      <x v="150"/>
      <x v="28"/>
      <x v="1"/>
      <x v="1"/>
    </i>
    <i r="1">
      <x v="151"/>
      <x v="252"/>
      <x v="1"/>
      <x v="1"/>
    </i>
    <i r="1">
      <x v="161"/>
      <x v="117"/>
      <x v="1"/>
      <x v="1"/>
    </i>
    <i r="1">
      <x v="162"/>
      <x v="40"/>
      <x v="1"/>
      <x v="1"/>
    </i>
    <i r="1">
      <x v="166"/>
      <x v="110"/>
      <x v="1"/>
      <x v="1"/>
    </i>
    <i r="1">
      <x v="169"/>
      <x v="165"/>
      <x v="1"/>
      <x v="1"/>
    </i>
    <i r="1">
      <x v="172"/>
      <x v="103"/>
      <x v="1"/>
      <x v="1"/>
    </i>
    <i r="1">
      <x v="173"/>
      <x v="141"/>
      <x v="1"/>
      <x v="1"/>
    </i>
    <i r="1">
      <x v="176"/>
      <x v="119"/>
      <x v="1"/>
      <x v="1"/>
    </i>
    <i r="1">
      <x v="180"/>
      <x v="88"/>
      <x v="1"/>
      <x v="1"/>
    </i>
    <i r="1">
      <x v="181"/>
      <x v="241"/>
      <x v="1"/>
      <x v="1"/>
    </i>
    <i r="1">
      <x v="182"/>
      <x v="219"/>
      <x v="1"/>
      <x v="1"/>
    </i>
    <i r="1">
      <x v="184"/>
      <x v="184"/>
      <x v="1"/>
      <x v="1"/>
    </i>
    <i r="1">
      <x v="185"/>
      <x v="187"/>
      <x v="1"/>
      <x v="1"/>
    </i>
    <i r="1">
      <x v="196"/>
      <x v="146"/>
      <x v="1"/>
      <x v="1"/>
    </i>
    <i r="1">
      <x v="197"/>
      <x v="91"/>
      <x v="1"/>
      <x v="1"/>
    </i>
    <i r="1">
      <x v="199"/>
      <x v="35"/>
      <x v="1"/>
      <x v="1"/>
    </i>
    <i r="1">
      <x v="200"/>
      <x v="202"/>
      <x v="1"/>
      <x v="1"/>
    </i>
    <i r="1">
      <x v="207"/>
      <x v="95"/>
      <x v="1"/>
      <x v="1"/>
    </i>
    <i r="1">
      <x v="210"/>
      <x v="198"/>
      <x v="1"/>
      <x v="1"/>
    </i>
    <i r="1">
      <x v="211"/>
      <x v="24"/>
      <x v="1"/>
      <x v="1"/>
    </i>
    <i r="1">
      <x v="214"/>
      <x v="111"/>
      <x v="1"/>
      <x v="1"/>
    </i>
    <i r="1">
      <x v="216"/>
      <x v="9"/>
      <x v="1"/>
      <x v="1"/>
    </i>
    <i r="1">
      <x v="219"/>
      <x v="34"/>
      <x v="1"/>
      <x v="1"/>
    </i>
    <i r="1">
      <x v="222"/>
      <x v="74"/>
      <x v="1"/>
      <x v="1"/>
    </i>
    <i r="1">
      <x v="225"/>
      <x v="104"/>
      <x v="1"/>
      <x v="1"/>
    </i>
    <i r="1">
      <x v="226"/>
      <x v="92"/>
      <x v="1"/>
      <x v="1"/>
    </i>
    <i r="1">
      <x v="227"/>
      <x v="33"/>
      <x v="1"/>
      <x v="1"/>
    </i>
    <i r="1">
      <x v="229"/>
      <x v="121"/>
      <x v="1"/>
      <x v="1"/>
    </i>
    <i r="1">
      <x v="239"/>
      <x v="259"/>
      <x v="1"/>
      <x v="1"/>
    </i>
    <i r="1">
      <x v="251"/>
      <x v="163"/>
      <x v="1"/>
      <x v="1"/>
    </i>
    <i r="1">
      <x v="255"/>
      <x v="171"/>
      <x v="1"/>
      <x v="1"/>
    </i>
    <i r="1">
      <x v="257"/>
      <x v="253"/>
      <x v="1"/>
      <x v="1"/>
    </i>
    <i r="1">
      <x v="261"/>
      <x v="48"/>
      <x v="1"/>
      <x v="1"/>
    </i>
    <i r="1">
      <x v="262"/>
      <x v="65"/>
      <x v="1"/>
      <x v="1"/>
    </i>
    <i r="1">
      <x v="266"/>
      <x v="137"/>
      <x v="1"/>
      <x v="1"/>
    </i>
    <i t="grand">
      <x/>
    </i>
  </rowItems>
  <colItems count="1">
    <i/>
  </colItems>
  <pivotTableStyleInfo name="PivotStyleDark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2FE5E8-2A72-4541-8A0A-988125254759}" name="Сводная таблица1" cacheId="25" applyNumberFormats="0" applyBorderFormats="0" applyFontFormats="0" applyPatternFormats="0" applyAlignmentFormats="0" applyWidthHeightFormats="1" dataCaption="Значения" updatedVersion="8" minRefreshableVersion="3" showDrill="0" useAutoFormatting="1" itemPrintTitles="1" createdVersion="8" indent="0" compact="0" compactData="0" gridDropZones="1" multipleFieldFilters="0">
  <location ref="A4:I198" firstHeaderRow="2" firstDataRow="2" firstDataCol="3" rowPageCount="1" colPageCount="1"/>
  <pivotFields count="16">
    <pivotField compact="0" outline="0" showAll="0"/>
    <pivotField compact="0" numFmtId="3" outline="0" showAll="0"/>
    <pivotField compact="0" numFmtId="3" outline="0" showAll="0"/>
    <pivotField axis="axisRow" compact="0" outline="0" showAll="0" defaultSubtotal="0">
      <items count="19">
        <item x="17"/>
        <item x="3"/>
        <item x="15"/>
        <item x="4"/>
        <item x="1"/>
        <item x="13"/>
        <item x="8"/>
        <item x="2"/>
        <item x="5"/>
        <item x="0"/>
        <item x="7"/>
        <item x="10"/>
        <item x="6"/>
        <item x="16"/>
        <item x="18"/>
        <item x="11"/>
        <item x="14"/>
        <item x="9"/>
        <item x="12"/>
      </items>
    </pivotField>
    <pivotField axis="axisRow" compact="0" outline="0" showAll="0" defaultSubtotal="0">
      <items count="270">
        <item x="126"/>
        <item x="193"/>
        <item x="127"/>
        <item x="194"/>
        <item x="2"/>
        <item x="3"/>
        <item x="4"/>
        <item x="5"/>
        <item x="107"/>
        <item x="6"/>
        <item x="108"/>
        <item x="109"/>
        <item x="7"/>
        <item x="8"/>
        <item x="9"/>
        <item x="10"/>
        <item x="128"/>
        <item x="195"/>
        <item x="196"/>
        <item x="129"/>
        <item x="130"/>
        <item x="11"/>
        <item x="197"/>
        <item x="131"/>
        <item x="132"/>
        <item x="198"/>
        <item x="12"/>
        <item x="133"/>
        <item x="199"/>
        <item x="134"/>
        <item x="135"/>
        <item x="200"/>
        <item x="136"/>
        <item x="137"/>
        <item x="138"/>
        <item x="201"/>
        <item x="181"/>
        <item x="13"/>
        <item x="14"/>
        <item x="15"/>
        <item x="182"/>
        <item x="110"/>
        <item x="16"/>
        <item x="202"/>
        <item x="203"/>
        <item x="17"/>
        <item x="18"/>
        <item x="204"/>
        <item x="119"/>
        <item x="139"/>
        <item x="205"/>
        <item x="140"/>
        <item x="118"/>
        <item x="141"/>
        <item x="111"/>
        <item x="206"/>
        <item x="142"/>
        <item x="143"/>
        <item x="144"/>
        <item x="19"/>
        <item x="207"/>
        <item x="20"/>
        <item x="21"/>
        <item x="208"/>
        <item x="22"/>
        <item x="209"/>
        <item x="23"/>
        <item x="145"/>
        <item x="210"/>
        <item x="146"/>
        <item x="147"/>
        <item x="148"/>
        <item x="24"/>
        <item x="25"/>
        <item x="211"/>
        <item x="212"/>
        <item x="149"/>
        <item x="26"/>
        <item x="183"/>
        <item x="112"/>
        <item x="113"/>
        <item x="27"/>
        <item x="184"/>
        <item x="213"/>
        <item x="28"/>
        <item x="214"/>
        <item x="215"/>
        <item x="185"/>
        <item x="29"/>
        <item x="216"/>
        <item x="30"/>
        <item x="31"/>
        <item x="32"/>
        <item x="100"/>
        <item x="33"/>
        <item x="217"/>
        <item x="186"/>
        <item x="34"/>
        <item x="35"/>
        <item x="187"/>
        <item x="188"/>
        <item x="104"/>
        <item x="114"/>
        <item x="123"/>
        <item x="150"/>
        <item x="218"/>
        <item x="36"/>
        <item x="151"/>
        <item x="152"/>
        <item x="37"/>
        <item x="219"/>
        <item x="220"/>
        <item x="38"/>
        <item x="39"/>
        <item x="40"/>
        <item x="221"/>
        <item x="153"/>
        <item x="222"/>
        <item x="223"/>
        <item x="224"/>
        <item x="154"/>
        <item x="155"/>
        <item x="156"/>
        <item x="178"/>
        <item x="225"/>
        <item x="226"/>
        <item x="115"/>
        <item x="41"/>
        <item x="42"/>
        <item x="227"/>
        <item x="43"/>
        <item x="157"/>
        <item x="158"/>
        <item x="228"/>
        <item x="44"/>
        <item x="45"/>
        <item x="46"/>
        <item x="47"/>
        <item x="229"/>
        <item x="48"/>
        <item x="49"/>
        <item x="230"/>
        <item x="231"/>
        <item x="232"/>
        <item x="50"/>
        <item x="51"/>
        <item x="233"/>
        <item x="52"/>
        <item x="53"/>
        <item x="234"/>
        <item x="235"/>
        <item x="236"/>
        <item x="159"/>
        <item x="102"/>
        <item x="189"/>
        <item x="54"/>
        <item x="101"/>
        <item x="55"/>
        <item x="105"/>
        <item x="106"/>
        <item x="160"/>
        <item x="237"/>
        <item x="238"/>
        <item x="56"/>
        <item x="177"/>
        <item x="57"/>
        <item x="239"/>
        <item x="124"/>
        <item x="125"/>
        <item x="240"/>
        <item x="190"/>
        <item x="58"/>
        <item x="241"/>
        <item x="242"/>
        <item x="59"/>
        <item x="161"/>
        <item x="243"/>
        <item x="60"/>
        <item x="61"/>
        <item x="62"/>
        <item x="244"/>
        <item x="245"/>
        <item x="246"/>
        <item x="162"/>
        <item x="247"/>
        <item x="248"/>
        <item x="63"/>
        <item x="163"/>
        <item x="164"/>
        <item x="191"/>
        <item x="64"/>
        <item x="65"/>
        <item x="103"/>
        <item x="165"/>
        <item x="66"/>
        <item x="192"/>
        <item x="252"/>
        <item x="253"/>
        <item x="73"/>
        <item x="254"/>
        <item x="255"/>
        <item x="166"/>
        <item x="167"/>
        <item x="74"/>
        <item x="1"/>
        <item x="168"/>
        <item x="169"/>
        <item x="256"/>
        <item x="75"/>
        <item x="67"/>
        <item x="68"/>
        <item x="249"/>
        <item x="69"/>
        <item x="70"/>
        <item x="250"/>
        <item x="71"/>
        <item x="251"/>
        <item x="72"/>
        <item x="180"/>
        <item x="257"/>
        <item x="76"/>
        <item x="116"/>
        <item x="258"/>
        <item x="0"/>
        <item x="77"/>
        <item x="259"/>
        <item x="260"/>
        <item x="261"/>
        <item x="78"/>
        <item x="262"/>
        <item x="79"/>
        <item x="80"/>
        <item x="81"/>
        <item x="82"/>
        <item x="117"/>
        <item x="83"/>
        <item x="84"/>
        <item x="179"/>
        <item x="85"/>
        <item x="263"/>
        <item x="170"/>
        <item x="120"/>
        <item x="121"/>
        <item x="122"/>
        <item x="171"/>
        <item x="86"/>
        <item x="172"/>
        <item x="87"/>
        <item x="88"/>
        <item x="89"/>
        <item x="176"/>
        <item x="264"/>
        <item x="90"/>
        <item x="173"/>
        <item x="174"/>
        <item x="265"/>
        <item x="175"/>
        <item x="266"/>
        <item x="91"/>
        <item x="92"/>
        <item x="93"/>
        <item x="267"/>
        <item x="268"/>
        <item x="94"/>
        <item x="95"/>
        <item x="96"/>
        <item x="269"/>
        <item x="97"/>
        <item x="98"/>
        <item x="99"/>
      </items>
    </pivotField>
    <pivotField compact="0" outline="0" showAll="0" defaultSubtotal="0"/>
    <pivotField axis="axisRow" compact="0" outline="0" showAll="0">
      <items count="272">
        <item x="50"/>
        <item x="27"/>
        <item x="150"/>
        <item x="264"/>
        <item x="170"/>
        <item x="168"/>
        <item x="131"/>
        <item x="130"/>
        <item x="167"/>
        <item x="153"/>
        <item x="149"/>
        <item x="159"/>
        <item x="174"/>
        <item x="145"/>
        <item x="195"/>
        <item x="197"/>
        <item x="258"/>
        <item x="251"/>
        <item x="148"/>
        <item x="129"/>
        <item x="128"/>
        <item x="225"/>
        <item x="29"/>
        <item x="196"/>
        <item x="127"/>
        <item x="137"/>
        <item x="173"/>
        <item x="160"/>
        <item x="158"/>
        <item x="136"/>
        <item x="223"/>
        <item x="135"/>
        <item x="256"/>
        <item x="200"/>
        <item x="240"/>
        <item x="257"/>
        <item x="219"/>
        <item x="147"/>
        <item x="133"/>
        <item x="99"/>
        <item x="34"/>
        <item x="190"/>
        <item x="3"/>
        <item x="253"/>
        <item x="126"/>
        <item x="233"/>
        <item x="157"/>
        <item x="164"/>
        <item x="138"/>
        <item x="198"/>
        <item x="199"/>
        <item x="64"/>
        <item x="68"/>
        <item x="7"/>
        <item x="38"/>
        <item x="181"/>
        <item x="250"/>
        <item x="236"/>
        <item x="228"/>
        <item x="201"/>
        <item x="134"/>
        <item x="141"/>
        <item x="210"/>
        <item x="118"/>
        <item x="205"/>
        <item x="140"/>
        <item x="156"/>
        <item x="224"/>
        <item x="166"/>
        <item x="77"/>
        <item x="260"/>
        <item x="143"/>
        <item x="144"/>
        <item x="163"/>
        <item x="142"/>
        <item x="11"/>
        <item x="84"/>
        <item x="182"/>
        <item x="270"/>
        <item x="0"/>
        <item x="117"/>
        <item x="231"/>
        <item x="172"/>
        <item x="162"/>
        <item x="171"/>
        <item x="22"/>
        <item x="244"/>
        <item x="57"/>
        <item x="152"/>
        <item x="259"/>
        <item x="247"/>
        <item x="245"/>
        <item x="161"/>
        <item x="243"/>
        <item x="229"/>
        <item x="139"/>
        <item x="151"/>
        <item x="165"/>
        <item x="175"/>
        <item x="155"/>
        <item x="132"/>
        <item x="146"/>
        <item x="154"/>
        <item x="169"/>
        <item x="124"/>
        <item x="8"/>
        <item x="226"/>
        <item x="192"/>
        <item x="12"/>
        <item x="235"/>
        <item x="184"/>
        <item x="102"/>
        <item x="58"/>
        <item x="114"/>
        <item x="185"/>
        <item x="186"/>
        <item x="249"/>
        <item x="100"/>
        <item x="215"/>
        <item x="120"/>
        <item x="97"/>
        <item x="39"/>
        <item x="216"/>
        <item x="261"/>
        <item x="177"/>
        <item x="85"/>
        <item x="121"/>
        <item x="51"/>
        <item x="122"/>
        <item x="30"/>
        <item x="89"/>
        <item x="92"/>
        <item x="109"/>
        <item x="266"/>
        <item x="15"/>
        <item x="123"/>
        <item x="91"/>
        <item x="211"/>
        <item x="213"/>
        <item x="59"/>
        <item x="183"/>
        <item x="18"/>
        <item x="234"/>
        <item x="55"/>
        <item x="214"/>
        <item x="13"/>
        <item x="31"/>
        <item x="72"/>
        <item x="62"/>
        <item x="21"/>
        <item x="71"/>
        <item x="56"/>
        <item x="179"/>
        <item x="4"/>
        <item x="45"/>
        <item x="241"/>
        <item x="119"/>
        <item x="73"/>
        <item x="87"/>
        <item x="268"/>
        <item x="40"/>
        <item x="207"/>
        <item x="93"/>
        <item x="19"/>
        <item x="95"/>
        <item x="203"/>
        <item x="82"/>
        <item x="238"/>
        <item x="254"/>
        <item x="65"/>
        <item x="206"/>
        <item x="36"/>
        <item x="23"/>
        <item x="88"/>
        <item x="204"/>
        <item x="75"/>
        <item x="105"/>
        <item x="101"/>
        <item x="44"/>
        <item x="232"/>
        <item x="35"/>
        <item x="208"/>
        <item x="66"/>
        <item x="221"/>
        <item x="220"/>
        <item x="176"/>
        <item x="180"/>
        <item x="237"/>
        <item x="61"/>
        <item x="98"/>
        <item x="194"/>
        <item x="188"/>
        <item x="54"/>
        <item x="5"/>
        <item x="113"/>
        <item x="227"/>
        <item x="116"/>
        <item x="78"/>
        <item x="90"/>
        <item x="222"/>
        <item x="94"/>
        <item x="17"/>
        <item x="1"/>
        <item x="74"/>
        <item x="81"/>
        <item x="187"/>
        <item x="48"/>
        <item x="32"/>
        <item x="43"/>
        <item x="269"/>
        <item x="37"/>
        <item x="212"/>
        <item x="24"/>
        <item x="209"/>
        <item x="9"/>
        <item x="110"/>
        <item x="108"/>
        <item x="76"/>
        <item x="2"/>
        <item x="218"/>
        <item x="25"/>
        <item x="69"/>
        <item x="70"/>
        <item x="96"/>
        <item x="6"/>
        <item x="191"/>
        <item x="252"/>
        <item x="111"/>
        <item x="217"/>
        <item x="262"/>
        <item x="41"/>
        <item x="52"/>
        <item x="53"/>
        <item x="28"/>
        <item x="42"/>
        <item x="178"/>
        <item x="60"/>
        <item x="20"/>
        <item x="265"/>
        <item x="103"/>
        <item x="112"/>
        <item x="33"/>
        <item x="125"/>
        <item x="193"/>
        <item x="248"/>
        <item x="230"/>
        <item x="246"/>
        <item x="83"/>
        <item x="10"/>
        <item x="46"/>
        <item x="47"/>
        <item x="79"/>
        <item x="26"/>
        <item x="80"/>
        <item x="107"/>
        <item x="16"/>
        <item x="14"/>
        <item x="255"/>
        <item x="49"/>
        <item x="263"/>
        <item x="86"/>
        <item x="267"/>
        <item x="104"/>
        <item x="189"/>
        <item x="202"/>
        <item x="115"/>
        <item x="63"/>
        <item x="67"/>
        <item x="106"/>
        <item x="239"/>
        <item x="242"/>
        <item t="default"/>
      </items>
    </pivotField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axis="axisPage" compact="0" outline="0" multipleItemSelectionAllowed="1" showAll="0">
      <items count="4">
        <item x="1"/>
        <item x="0"/>
        <item h="1" x="2"/>
        <item t="default"/>
      </items>
    </pivotField>
    <pivotField compact="0" outline="0" showAll="0"/>
  </pivotFields>
  <rowFields count="3">
    <field x="4"/>
    <field x="3"/>
    <field x="6"/>
  </rowFields>
  <rowItems count="193">
    <i>
      <x/>
      <x v="9"/>
      <x v="44"/>
    </i>
    <i>
      <x v="2"/>
      <x v="8"/>
      <x v="24"/>
    </i>
    <i>
      <x v="4"/>
      <x v="9"/>
      <x v="218"/>
    </i>
    <i>
      <x v="5"/>
      <x v="9"/>
      <x v="42"/>
    </i>
    <i>
      <x v="6"/>
      <x v="9"/>
      <x v="153"/>
    </i>
    <i>
      <x v="7"/>
      <x v="9"/>
      <x v="193"/>
    </i>
    <i>
      <x v="8"/>
      <x v="9"/>
      <x v="254"/>
    </i>
    <i>
      <x v="9"/>
      <x v="9"/>
      <x v="224"/>
    </i>
    <i>
      <x v="10"/>
      <x v="9"/>
      <x v="216"/>
    </i>
    <i>
      <x v="11"/>
      <x v="9"/>
      <x v="132"/>
    </i>
    <i>
      <x v="12"/>
      <x v="4"/>
      <x v="53"/>
    </i>
    <i>
      <x v="13"/>
      <x v="7"/>
      <x v="105"/>
    </i>
    <i>
      <x v="14"/>
      <x v="9"/>
      <x v="214"/>
    </i>
    <i>
      <x v="15"/>
      <x v="9"/>
      <x v="248"/>
    </i>
    <i>
      <x v="16"/>
      <x v="7"/>
      <x v="20"/>
    </i>
    <i>
      <x v="19"/>
      <x v="7"/>
      <x v="19"/>
    </i>
    <i>
      <x v="20"/>
      <x v="12"/>
      <x v="7"/>
    </i>
    <i>
      <x v="21"/>
      <x v="9"/>
      <x v="75"/>
    </i>
    <i>
      <x v="23"/>
      <x v="10"/>
      <x v="6"/>
    </i>
    <i>
      <x v="24"/>
      <x v="7"/>
      <x v="100"/>
    </i>
    <i>
      <x v="26"/>
      <x v="9"/>
      <x v="108"/>
    </i>
    <i>
      <x v="27"/>
      <x v="6"/>
      <x v="38"/>
    </i>
    <i>
      <x v="29"/>
      <x v="7"/>
      <x v="60"/>
    </i>
    <i>
      <x v="30"/>
      <x v="17"/>
      <x v="31"/>
    </i>
    <i>
      <x v="32"/>
      <x v="9"/>
      <x v="29"/>
    </i>
    <i>
      <x v="33"/>
      <x v="9"/>
      <x v="25"/>
    </i>
    <i>
      <x v="34"/>
      <x v="11"/>
      <x v="48"/>
    </i>
    <i>
      <x v="36"/>
      <x v="9"/>
      <x v="55"/>
    </i>
    <i>
      <x v="37"/>
      <x v="9"/>
      <x v="145"/>
    </i>
    <i>
      <x v="38"/>
      <x v="9"/>
      <x v="256"/>
    </i>
    <i>
      <x v="39"/>
      <x v="9"/>
      <x v="134"/>
    </i>
    <i>
      <x v="40"/>
      <x v="9"/>
      <x v="77"/>
    </i>
    <i>
      <x v="41"/>
      <x v="9"/>
      <x v="215"/>
    </i>
    <i>
      <x v="42"/>
      <x v="9"/>
      <x v="255"/>
    </i>
    <i>
      <x v="45"/>
      <x v="9"/>
      <x v="201"/>
    </i>
    <i>
      <x v="46"/>
      <x v="1"/>
      <x v="141"/>
    </i>
    <i>
      <x v="48"/>
      <x v="9"/>
      <x v="156"/>
    </i>
    <i>
      <x v="49"/>
      <x v="9"/>
      <x v="95"/>
    </i>
    <i>
      <x v="51"/>
      <x v="7"/>
      <x v="65"/>
    </i>
    <i>
      <x v="52"/>
      <x v="7"/>
      <x v="63"/>
    </i>
    <i>
      <x v="53"/>
      <x v="7"/>
      <x v="61"/>
    </i>
    <i>
      <x v="54"/>
      <x v="9"/>
      <x v="227"/>
    </i>
    <i>
      <x v="56"/>
      <x v="15"/>
      <x v="74"/>
    </i>
    <i>
      <x v="57"/>
      <x v="7"/>
      <x v="71"/>
    </i>
    <i>
      <x v="58"/>
      <x v="7"/>
      <x v="72"/>
    </i>
    <i>
      <x v="59"/>
      <x v="9"/>
      <x v="163"/>
    </i>
    <i>
      <x v="61"/>
      <x v="9"/>
      <x v="237"/>
    </i>
    <i>
      <x v="62"/>
      <x v="9"/>
      <x v="149"/>
    </i>
    <i>
      <x v="64"/>
      <x v="1"/>
      <x v="85"/>
    </i>
    <i>
      <x v="66"/>
      <x v="9"/>
      <x v="172"/>
    </i>
    <i>
      <x v="67"/>
      <x v="7"/>
      <x v="13"/>
    </i>
    <i>
      <x v="69"/>
      <x v="7"/>
      <x v="101"/>
    </i>
    <i>
      <x v="70"/>
      <x v="7"/>
      <x v="37"/>
    </i>
    <i>
      <x v="71"/>
      <x v="7"/>
      <x v="18"/>
    </i>
    <i>
      <x v="72"/>
      <x v="9"/>
      <x v="212"/>
    </i>
    <i>
      <x v="73"/>
      <x v="9"/>
      <x v="220"/>
    </i>
    <i>
      <x v="76"/>
      <x v="7"/>
      <x v="10"/>
    </i>
    <i>
      <x v="77"/>
      <x v="9"/>
      <x v="252"/>
    </i>
    <i>
      <x v="78"/>
      <x v="9"/>
      <x v="140"/>
    </i>
    <i>
      <x v="79"/>
      <x v="9"/>
      <x v="240"/>
    </i>
    <i>
      <x v="80"/>
      <x v="9"/>
      <x v="194"/>
    </i>
    <i>
      <x v="81"/>
      <x v="9"/>
      <x v="1"/>
    </i>
    <i>
      <x v="82"/>
      <x v="9"/>
      <x v="110"/>
    </i>
    <i>
      <x v="84"/>
      <x v="9"/>
      <x v="233"/>
    </i>
    <i>
      <x v="87"/>
      <x v="9"/>
      <x v="114"/>
    </i>
    <i>
      <x v="88"/>
      <x v="9"/>
      <x v="22"/>
    </i>
    <i>
      <x v="89"/>
      <x v="9"/>
      <x v="122"/>
    </i>
    <i>
      <x v="90"/>
      <x v="9"/>
      <x v="129"/>
    </i>
    <i>
      <x v="91"/>
      <x v="9"/>
      <x v="146"/>
    </i>
    <i>
      <x v="92"/>
      <x v="9"/>
      <x v="207"/>
    </i>
    <i>
      <x v="93"/>
      <x v="9"/>
      <x v="117"/>
    </i>
    <i>
      <x v="94"/>
      <x v="9"/>
      <x v="241"/>
    </i>
    <i>
      <x v="96"/>
      <x v="1"/>
      <x v="115"/>
    </i>
    <i>
      <x v="97"/>
      <x v="1"/>
      <x v="40"/>
    </i>
    <i>
      <x v="98"/>
      <x v="1"/>
      <x v="180"/>
    </i>
    <i>
      <x v="99"/>
      <x v="9"/>
      <x v="205"/>
    </i>
    <i>
      <x v="100"/>
      <x v="9"/>
      <x v="191"/>
    </i>
    <i>
      <x v="101"/>
      <x v="9"/>
      <x v="262"/>
    </i>
    <i>
      <x v="102"/>
      <x v="9"/>
      <x v="113"/>
    </i>
    <i>
      <x v="103"/>
      <x v="9"/>
      <x v="135"/>
    </i>
    <i>
      <x v="104"/>
      <x v="7"/>
      <x v="2"/>
    </i>
    <i>
      <x v="106"/>
      <x v="9"/>
      <x v="171"/>
    </i>
    <i>
      <x v="107"/>
      <x v="9"/>
      <x v="96"/>
    </i>
    <i>
      <x v="108"/>
      <x v="9"/>
      <x v="88"/>
    </i>
    <i>
      <x v="109"/>
      <x v="9"/>
      <x v="210"/>
    </i>
    <i>
      <x v="112"/>
      <x v="9"/>
      <x v="54"/>
    </i>
    <i>
      <x v="113"/>
      <x v="9"/>
      <x v="121"/>
    </i>
    <i>
      <x v="114"/>
      <x v="9"/>
      <x v="160"/>
    </i>
    <i>
      <x v="116"/>
      <x v="7"/>
      <x v="9"/>
    </i>
    <i>
      <x v="120"/>
      <x v="7"/>
      <x v="102"/>
    </i>
    <i>
      <x v="121"/>
      <x v="7"/>
      <x v="99"/>
    </i>
    <i>
      <x v="122"/>
      <x v="7"/>
      <x v="66"/>
    </i>
    <i>
      <x v="126"/>
      <x v="9"/>
      <x v="265"/>
    </i>
    <i>
      <x v="127"/>
      <x v="9"/>
      <x v="230"/>
    </i>
    <i>
      <x v="128"/>
      <x v="9"/>
      <x v="234"/>
    </i>
    <i>
      <x v="130"/>
      <x v="4"/>
      <x v="208"/>
    </i>
    <i>
      <x v="131"/>
      <x v="7"/>
      <x v="46"/>
    </i>
    <i>
      <x v="132"/>
      <x v="9"/>
      <x v="28"/>
    </i>
    <i>
      <x v="134"/>
      <x v="9"/>
      <x v="178"/>
    </i>
    <i>
      <x v="135"/>
      <x v="9"/>
      <x v="154"/>
    </i>
    <i>
      <x v="136"/>
      <x v="9"/>
      <x v="249"/>
    </i>
    <i>
      <x v="137"/>
      <x v="9"/>
      <x v="250"/>
    </i>
    <i>
      <x v="139"/>
      <x v="9"/>
      <x v="206"/>
    </i>
    <i>
      <x v="140"/>
      <x v="9"/>
      <x v="258"/>
    </i>
    <i>
      <x v="141"/>
      <x v="9"/>
      <x v="245"/>
    </i>
    <i>
      <x v="144"/>
      <x v="9"/>
      <x/>
    </i>
    <i>
      <x v="145"/>
      <x v="9"/>
      <x v="127"/>
    </i>
    <i>
      <x v="147"/>
      <x v="9"/>
      <x v="231"/>
    </i>
    <i>
      <x v="148"/>
      <x v="9"/>
      <x v="232"/>
    </i>
    <i>
      <x v="152"/>
      <x v="7"/>
      <x v="11"/>
    </i>
    <i>
      <x v="153"/>
      <x v="9"/>
      <x v="111"/>
    </i>
    <i>
      <x v="154"/>
      <x v="9"/>
      <x v="263"/>
    </i>
    <i>
      <x v="155"/>
      <x v="9"/>
      <x v="192"/>
    </i>
    <i>
      <x v="156"/>
      <x v="9"/>
      <x v="177"/>
    </i>
    <i>
      <x v="157"/>
      <x v="9"/>
      <x v="143"/>
    </i>
    <i>
      <x v="158"/>
      <x v="9"/>
      <x v="176"/>
    </i>
    <i>
      <x v="159"/>
      <x v="1"/>
      <x v="268"/>
    </i>
    <i>
      <x v="160"/>
      <x v="18"/>
      <x v="27"/>
    </i>
    <i>
      <x v="163"/>
      <x v="4"/>
      <x v="151"/>
    </i>
    <i>
      <x v="164"/>
      <x v="9"/>
      <x v="124"/>
    </i>
    <i>
      <x v="165"/>
      <x v="9"/>
      <x v="87"/>
    </i>
    <i>
      <x v="168"/>
      <x v="9"/>
      <x v="242"/>
    </i>
    <i>
      <x v="170"/>
      <x v="9"/>
      <x v="41"/>
    </i>
    <i>
      <x v="171"/>
      <x v="9"/>
      <x v="112"/>
    </i>
    <i>
      <x v="174"/>
      <x v="1"/>
      <x v="139"/>
    </i>
    <i>
      <x v="175"/>
      <x v="9"/>
      <x v="92"/>
    </i>
    <i>
      <x v="177"/>
      <x v="9"/>
      <x v="236"/>
    </i>
    <i>
      <x v="178"/>
      <x v="9"/>
      <x v="188"/>
    </i>
    <i>
      <x v="179"/>
      <x v="9"/>
      <x v="148"/>
    </i>
    <i>
      <x v="183"/>
      <x v="7"/>
      <x v="83"/>
    </i>
    <i>
      <x v="186"/>
      <x v="9"/>
      <x v="266"/>
    </i>
    <i>
      <x v="187"/>
      <x v="7"/>
      <x v="73"/>
    </i>
    <i>
      <x v="188"/>
      <x v="7"/>
      <x v="47"/>
    </i>
    <i>
      <x v="189"/>
      <x v="9"/>
      <x v="225"/>
    </i>
    <i>
      <x v="190"/>
      <x v="9"/>
      <x v="51"/>
    </i>
    <i>
      <x v="191"/>
      <x v="9"/>
      <x v="169"/>
    </i>
    <i>
      <x v="192"/>
      <x v="9"/>
      <x v="239"/>
    </i>
    <i>
      <x v="193"/>
      <x v="9"/>
      <x v="97"/>
    </i>
    <i>
      <x v="194"/>
      <x v="9"/>
      <x v="182"/>
    </i>
    <i>
      <x v="195"/>
      <x v="9"/>
      <x v="107"/>
    </i>
    <i>
      <x v="198"/>
      <x v="9"/>
      <x v="157"/>
    </i>
    <i>
      <x v="201"/>
      <x v="7"/>
      <x v="68"/>
    </i>
    <i>
      <x v="202"/>
      <x v="7"/>
      <x v="8"/>
    </i>
    <i>
      <x v="203"/>
      <x v="3"/>
      <x v="203"/>
    </i>
    <i>
      <x v="204"/>
      <x v="9"/>
      <x v="202"/>
    </i>
    <i>
      <x v="205"/>
      <x v="7"/>
      <x v="5"/>
    </i>
    <i>
      <x v="206"/>
      <x v="7"/>
      <x v="103"/>
    </i>
    <i>
      <x v="208"/>
      <x v="9"/>
      <x v="175"/>
    </i>
    <i>
      <x v="209"/>
      <x v="9"/>
      <x v="267"/>
    </i>
    <i>
      <x v="210"/>
      <x v="9"/>
      <x v="52"/>
    </i>
    <i>
      <x v="212"/>
      <x v="9"/>
      <x v="221"/>
    </i>
    <i>
      <x v="213"/>
      <x v="9"/>
      <x v="222"/>
    </i>
    <i>
      <x v="215"/>
      <x v="9"/>
      <x v="150"/>
    </i>
    <i>
      <x v="217"/>
      <x v="9"/>
      <x v="147"/>
    </i>
    <i>
      <x v="220"/>
      <x v="9"/>
      <x v="217"/>
    </i>
    <i>
      <x v="221"/>
      <x v="9"/>
      <x v="196"/>
    </i>
    <i>
      <x v="223"/>
      <x v="9"/>
      <x v="79"/>
    </i>
    <i>
      <x v="224"/>
      <x v="9"/>
      <x v="69"/>
    </i>
    <i>
      <x v="228"/>
      <x v="9"/>
      <x v="197"/>
    </i>
    <i>
      <x v="230"/>
      <x v="9"/>
      <x v="251"/>
    </i>
    <i>
      <x v="231"/>
      <x v="9"/>
      <x v="253"/>
    </i>
    <i>
      <x v="232"/>
      <x v="9"/>
      <x v="204"/>
    </i>
    <i>
      <x v="233"/>
      <x v="9"/>
      <x v="166"/>
    </i>
    <i>
      <x v="234"/>
      <x v="9"/>
      <x v="80"/>
    </i>
    <i>
      <x v="235"/>
      <x v="9"/>
      <x v="247"/>
    </i>
    <i>
      <x v="236"/>
      <x v="9"/>
      <x v="76"/>
    </i>
    <i>
      <x v="237"/>
      <x v="9"/>
      <x v="152"/>
    </i>
    <i>
      <x v="238"/>
      <x v="9"/>
      <x v="125"/>
    </i>
    <i>
      <x v="240"/>
      <x v="7"/>
      <x v="4"/>
    </i>
    <i>
      <x v="241"/>
      <x v="1"/>
      <x v="119"/>
    </i>
    <i>
      <x v="242"/>
      <x v="9"/>
      <x v="126"/>
    </i>
    <i>
      <x v="243"/>
      <x v="9"/>
      <x v="128"/>
    </i>
    <i>
      <x v="244"/>
      <x v="7"/>
      <x v="84"/>
    </i>
    <i>
      <x v="245"/>
      <x v="9"/>
      <x v="260"/>
    </i>
    <i>
      <x v="246"/>
      <x v="9"/>
      <x v="82"/>
    </i>
    <i>
      <x v="247"/>
      <x v="9"/>
      <x v="158"/>
    </i>
    <i>
      <x v="248"/>
      <x v="9"/>
      <x v="173"/>
    </i>
    <i>
      <x v="249"/>
      <x v="1"/>
      <x v="130"/>
    </i>
    <i>
      <x v="250"/>
      <x v="9"/>
      <x v="185"/>
    </i>
    <i>
      <x v="252"/>
      <x v="9"/>
      <x v="198"/>
    </i>
    <i>
      <x v="253"/>
      <x v="8"/>
      <x v="26"/>
    </i>
    <i>
      <x v="254"/>
      <x v="7"/>
      <x v="12"/>
    </i>
    <i>
      <x v="256"/>
      <x v="9"/>
      <x v="98"/>
    </i>
    <i>
      <x v="258"/>
      <x v="9"/>
      <x v="136"/>
    </i>
    <i>
      <x v="259"/>
      <x v="9"/>
      <x v="131"/>
    </i>
    <i>
      <x v="260"/>
      <x v="9"/>
      <x v="162"/>
    </i>
    <i>
      <x v="263"/>
      <x v="9"/>
      <x v="200"/>
    </i>
    <i>
      <x v="264"/>
      <x v="9"/>
      <x v="164"/>
    </i>
    <i>
      <x v="265"/>
      <x v="9"/>
      <x v="223"/>
    </i>
    <i>
      <x v="267"/>
      <x v="9"/>
      <x v="120"/>
    </i>
    <i>
      <x v="268"/>
      <x v="9"/>
      <x v="189"/>
    </i>
    <i>
      <x v="269"/>
      <x v="9"/>
      <x v="39"/>
    </i>
    <i t="grand">
      <x/>
    </i>
  </rowItems>
  <colItems count="1">
    <i/>
  </colItems>
  <pageFields count="1">
    <pageField fld="14" hier="-1"/>
  </page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Т_эксперты23" cacheId="11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4" indent="0" compact="0" outline="1" outlineData="1" compactData="0" multipleFieldFilters="0">
  <location ref="A3:D11" firstHeaderRow="0" firstDataRow="1" firstDataCol="1"/>
  <pivotFields count="16">
    <pivotField compact="0" showAll="0" defaultSubtotal="0"/>
    <pivotField compact="0" showAll="0" defaultSubtotal="0"/>
    <pivotField compact="0" showAll="0" defaultSubtotal="0"/>
    <pivotField compact="0" showAll="0" defaultSubtotal="0"/>
    <pivotField dataField="1"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axis="axisRow" compact="0" showAll="0" defaultSubtotal="0">
      <items count="8">
        <item x="4"/>
        <item x="2"/>
        <item x="3"/>
        <item x="5"/>
        <item x="0"/>
        <item x="1"/>
        <item x="6"/>
        <item m="1" x="7"/>
      </items>
    </pivotField>
    <pivotField dataField="1" compact="0" showAll="0" defaultSubtotal="0"/>
    <pivotField dataField="1" compact="0" showAll="0" defaultSubtotal="0"/>
    <pivotField compact="0" showAll="0" defaultSubtotal="0"/>
    <pivotField compact="0" showAll="0" defaultSubtotal="0"/>
    <pivotField compact="0" showAll="0"/>
    <pivotField compact="0" showAll="0" defaultSubtotal="0"/>
  </pivotFields>
  <rowFields count="1">
    <field x="9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Количество организаций" fld="4" subtotal="count" baseField="0" baseItem="0"/>
    <dataField name="Количество Лично" fld="10" subtotal="count" baseField="0" baseItem="0"/>
    <dataField name="Количество По доверенности" fld="11" subtotal="count" baseField="0" baseItem="0"/>
  </dataFields>
  <formats count="10">
    <format dxfId="94">
      <pivotArea type="all" dataOnly="0" outline="0" fieldPosition="0"/>
    </format>
    <format dxfId="93">
      <pivotArea outline="0" collapsedLevelsAreSubtotals="1" fieldPosition="0"/>
    </format>
    <format dxfId="92">
      <pivotArea dataOnly="0" labelOnly="1" grandRow="1" outline="0" fieldPosition="0"/>
    </format>
    <format dxfId="91">
      <pivotArea outline="0" collapsedLevelsAreSubtotals="1" fieldPosition="0"/>
    </format>
    <format dxfId="90">
      <pivotArea dataOnly="0" labelOnly="1" grandRow="1" outline="0" fieldPosition="0"/>
    </format>
    <format dxfId="8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8">
      <pivotArea field="9" type="button" dataOnly="0" labelOnly="1" outline="0" axis="axisRow" fieldPosition="0"/>
    </format>
    <format dxfId="8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5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2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СТ_делегаты23" cacheId="11" applyNumberFormats="0" applyBorderFormats="0" applyFontFormats="0" applyPatternFormats="0" applyAlignmentFormats="0" applyWidthHeightFormats="1" dataCaption="Значения" updatedVersion="8" minRefreshableVersion="3" itemPrintTitles="1" createdVersion="4" indent="0" outline="1" outlineData="1" multipleFieldFilters="0" rowHeaderCaption="ФИО делегата ">
  <location ref="B1:D24" firstHeaderRow="0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axis="axisRow" showAll="0">
      <items count="41">
        <item sd="0" m="1" x="37"/>
        <item sd="0" x="2"/>
        <item sd="0" m="1" x="24"/>
        <item sd="0" m="1" x="36"/>
        <item m="1" x="26"/>
        <item m="1" x="30"/>
        <item sd="0" x="3"/>
        <item m="1" x="27"/>
        <item m="1" x="25"/>
        <item m="1" x="38"/>
        <item sd="0" x="7"/>
        <item sd="0" m="1" x="32"/>
        <item x="8"/>
        <item sd="0" m="1" x="31"/>
        <item m="1" x="29"/>
        <item sd="0" m="1" x="39"/>
        <item m="1" x="34"/>
        <item sd="0" m="1" x="35"/>
        <item sd="0" m="1" x="28"/>
        <item sd="0" x="20"/>
        <item sd="0" m="1" x="23"/>
        <item sd="0" x="14"/>
        <item x="12"/>
        <item m="1" x="33"/>
        <item sd="0" x="9"/>
        <item x="6"/>
        <item x="17"/>
        <item sd="0" x="0"/>
        <item m="1" x="22"/>
        <item x="5"/>
        <item x="4"/>
        <item sd="0" x="13"/>
        <item x="10"/>
        <item sd="0" x="11"/>
        <item x="18"/>
        <item x="16"/>
        <item x="1"/>
        <item x="19"/>
        <item x="15"/>
        <item sd="0" x="21"/>
        <item t="default" sd="0"/>
      </items>
    </pivotField>
    <pivotField showAll="0"/>
    <pivotField showAll="0"/>
    <pivotField showAll="0"/>
  </pivotFields>
  <rowFields count="1">
    <field x="12"/>
  </rowFields>
  <rowItems count="23">
    <i>
      <x v="1"/>
    </i>
    <i>
      <x v="6"/>
    </i>
    <i>
      <x v="10"/>
    </i>
    <i>
      <x v="12"/>
    </i>
    <i>
      <x v="19"/>
    </i>
    <i>
      <x v="21"/>
    </i>
    <i>
      <x v="22"/>
    </i>
    <i>
      <x v="24"/>
    </i>
    <i>
      <x v="25"/>
    </i>
    <i>
      <x v="26"/>
    </i>
    <i>
      <x v="27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-2"/>
  </colFields>
  <colItems count="2">
    <i>
      <x/>
    </i>
    <i i="1">
      <x v="1"/>
    </i>
  </colItems>
  <dataFields count="2">
    <dataField name=" Лично" fld="10" subtotal="count" baseField="0" baseItem="0"/>
    <dataField name=" По доверенности" fld="11" subtotal="count" baseField="0" baseItem="0"/>
  </dataFields>
  <formats count="8">
    <format dxfId="84">
      <pivotArea type="all" dataOnly="0" outline="0" fieldPosition="0"/>
    </format>
    <format dxfId="83">
      <pivotArea collapsedLevelsAreSubtotals="1" fieldPosition="0">
        <references count="1">
          <reference field="12" count="0"/>
        </references>
      </pivotArea>
    </format>
    <format dxfId="82">
      <pivotArea dataOnly="0" labelOnly="1" fieldPosition="0">
        <references count="1">
          <reference field="12" count="0"/>
        </references>
      </pivotArea>
    </format>
    <format dxfId="81">
      <pivotArea field="12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80">
      <pivotArea grandRow="1" outline="0" collapsedLevelsAreSubtotals="1" fieldPosition="0"/>
    </format>
    <format dxfId="79">
      <pivotArea dataOnly="0" labelOnly="1" grandRow="1" outline="0" fieldPosition="0"/>
    </format>
    <format dxfId="78">
      <pivotArea collapsedLevelsAreSubtotals="1" fieldPosition="0">
        <references count="1">
          <reference field="12" count="0"/>
        </references>
      </pivotArea>
    </format>
    <format dxfId="77">
      <pivotArea collapsedLevelsAreSubtotals="1" fieldPosition="0">
        <references count="1">
          <reference field="12" count="0"/>
        </references>
      </pivotArea>
    </format>
  </formats>
  <pivotTableStyleInfo name="PivotStyleLight2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УТ_партнёры23" displayName="УТ_партнёры23" ref="A1:P276" totalsRowCount="1" headerRowDxfId="97" dataDxfId="96" totalsRowDxfId="95">
  <autoFilter ref="A1:P275" xr:uid="{00000000-0009-0000-0100-000003000000}"/>
  <sortState xmlns:xlrd2="http://schemas.microsoft.com/office/spreadsheetml/2017/richdata2" ref="A2:P275">
    <sortCondition ref="M2:M275"/>
  </sortState>
  <tableColumns count="16">
    <tableColumn id="1" xr3:uid="{00000000-0010-0000-0000-000001000000}" name="№ п/п" totalsRowLabel="Итог" dataDxfId="31" totalsRowDxfId="15"/>
    <tableColumn id="2" xr3:uid="{00000000-0010-0000-0000-000002000000}" name="Номер в реестре" dataDxfId="30" totalsRowDxfId="14"/>
    <tableColumn id="3" xr3:uid="{00000000-0010-0000-0000-000003000000}" name="Номер в архиве" dataDxfId="29" totalsRowDxfId="13"/>
    <tableColumn id="4" xr3:uid="{00000000-0010-0000-0000-000004000000}" name="ОПФ" dataDxfId="28" totalsRowDxfId="12"/>
    <tableColumn id="5" xr3:uid="{00000000-0010-0000-0000-000005000000}" name="Контрагент" dataDxfId="27" totalsRowDxfId="11"/>
    <tableColumn id="6" xr3:uid="{00000000-0010-0000-0000-000006000000}" name="Руководитель" dataDxfId="26" totalsRowDxfId="10"/>
    <tableColumn id="7" xr3:uid="{00000000-0010-0000-0000-000007000000}" name="ИНН" dataDxfId="25" totalsRowDxfId="9"/>
    <tableColumn id="8" xr3:uid="{00000000-0010-0000-0000-000008000000}" name="Юридический адрес" dataDxfId="24" totalsRowDxfId="8"/>
    <tableColumn id="9" xr3:uid="{00000000-0010-0000-0000-000009000000}" name="Фактический адрес" dataDxfId="23" totalsRowDxfId="7"/>
    <tableColumn id="10" xr3:uid="{00000000-0010-0000-0000-00000A000000}" name="Ответственный сотрудник" dataDxfId="22" totalsRowDxfId="6"/>
    <tableColumn id="11" xr3:uid="{00000000-0010-0000-0000-00000B000000}" name="Лично" totalsRowFunction="sum" dataDxfId="21" totalsRowDxfId="5">
      <calculatedColumnFormula>SUBTOTAL(109,УТ_партнёры23[Лично])</calculatedColumnFormula>
    </tableColumn>
    <tableColumn id="12" xr3:uid="{00000000-0010-0000-0000-00000C000000}" name="По доверенности" totalsRowFunction="sum" dataDxfId="20" totalsRowDxfId="4">
      <calculatedColumnFormula>SUBTOTAL(109,УТ_партнёры23[По доверенности])</calculatedColumnFormula>
    </tableColumn>
    <tableColumn id="13" xr3:uid="{00000000-0010-0000-0000-00000D000000}" name="ФИО делегата" dataDxfId="19" totalsRowDxfId="3"/>
    <tableColumn id="14" xr3:uid="{00000000-0010-0000-0000-00000E000000}" name="Кто передаст оригинал доверенности" totalsRowLabel="процент" dataDxfId="18" totalsRowDxfId="2"/>
    <tableColumn id="16" xr3:uid="{0CDC4A0C-1FB8-45F5-B630-ED23BDCCDFD0}" name="Регистратор" dataDxfId="17" totalsRowDxfId="1" dataCellStyle="Обычный_Лист1"/>
    <tableColumn id="15" xr3:uid="{00000000-0010-0000-0000-00000F000000}" name="Комментарий" totalsRowFunction="custom" dataDxfId="16" totalsRowDxfId="0">
      <calculatedColumnFormula>(УТ_партнёры23[[#This Row],[Лично]]+УТ_партнёры23[[#This Row],[По доверенности]])*100/275</calculatedColumnFormula>
      <totalsRowFormula>(УТ_партнёры23[[#Totals],[Лично]]+УТ_партнёры23[[#Totals],[По доверенности]])*100/276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УТ_партнёры232" displayName="УТ_партнёры232" ref="A1:E196" totalsRowCount="1" headerRowDxfId="76" dataDxfId="75">
  <autoFilter ref="A1:E195" xr:uid="{00000000-0009-0000-0100-000001000000}"/>
  <sortState xmlns:xlrd2="http://schemas.microsoft.com/office/spreadsheetml/2017/richdata2" ref="A2:D193">
    <sortCondition ref="C1:C193"/>
  </sortState>
  <tableColumns count="5">
    <tableColumn id="1" xr3:uid="{00000000-0010-0000-0100-000001000000}" name="№ п/п" totalsRowLabel="Итог" dataDxfId="74" totalsRowDxfId="73"/>
    <tableColumn id="4" xr3:uid="{00000000-0010-0000-0100-000004000000}" name="ОПФ" dataDxfId="72" totalsRowDxfId="71"/>
    <tableColumn id="5" xr3:uid="{00000000-0010-0000-0100-000005000000}" name="Контрагент" dataDxfId="70" totalsRowDxfId="69"/>
    <tableColumn id="2" xr3:uid="{00000000-0010-0000-0100-000002000000}" name="Руководитель" dataDxfId="68" totalsRowDxfId="67" dataCellStyle="Обычный_Лист1"/>
    <tableColumn id="7" xr3:uid="{00000000-0010-0000-0100-000007000000}" name="ИНН" dataDxfId="66" totalsRowDxfId="6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УТ_партнёры235" displayName="УТ_партнёры235" ref="A1:O281" totalsRowCount="1" headerRowDxfId="64" dataDxfId="63">
  <autoFilter ref="A1:O280" xr:uid="{00000000-0009-0000-0100-000004000000}"/>
  <sortState xmlns:xlrd2="http://schemas.microsoft.com/office/spreadsheetml/2017/richdata2" ref="A2:O280">
    <sortCondition sortBy="cellColor" ref="N1:N280" dxfId="62"/>
  </sortState>
  <tableColumns count="15">
    <tableColumn id="1" xr3:uid="{00000000-0010-0000-0200-000001000000}" name="№ п/п" totalsRowLabel="Итог" dataDxfId="61" totalsRowDxfId="60"/>
    <tableColumn id="2" xr3:uid="{00000000-0010-0000-0200-000002000000}" name="Номер в реестре" dataDxfId="59" totalsRowDxfId="58"/>
    <tableColumn id="3" xr3:uid="{00000000-0010-0000-0200-000003000000}" name="Номер в архиве" dataDxfId="57" totalsRowDxfId="56"/>
    <tableColumn id="4" xr3:uid="{00000000-0010-0000-0200-000004000000}" name="ОПФ" dataDxfId="55" totalsRowDxfId="54"/>
    <tableColumn id="5" xr3:uid="{00000000-0010-0000-0200-000005000000}" name="Контрагент" dataDxfId="53" totalsRowDxfId="52"/>
    <tableColumn id="6" xr3:uid="{00000000-0010-0000-0200-000006000000}" name="Руководитель" dataDxfId="51" totalsRowDxfId="50"/>
    <tableColumn id="7" xr3:uid="{00000000-0010-0000-0200-000007000000}" name="ИНН" dataDxfId="49" totalsRowDxfId="48"/>
    <tableColumn id="8" xr3:uid="{00000000-0010-0000-0200-000008000000}" name="Юридический адрес" dataDxfId="47" totalsRowDxfId="46"/>
    <tableColumn id="9" xr3:uid="{00000000-0010-0000-0200-000009000000}" name="Фактический адрес" dataDxfId="45" totalsRowDxfId="44"/>
    <tableColumn id="10" xr3:uid="{00000000-0010-0000-0200-00000A000000}" name="Ответственный сотрудник" dataDxfId="43" totalsRowDxfId="42"/>
    <tableColumn id="11" xr3:uid="{00000000-0010-0000-0200-00000B000000}" name="Лично" totalsRowFunction="sum" dataDxfId="41" totalsRowDxfId="40">
      <calculatedColumnFormula>SUBTOTAL(109,УТ_партнёры235[Лично])</calculatedColumnFormula>
    </tableColumn>
    <tableColumn id="12" xr3:uid="{00000000-0010-0000-0200-00000C000000}" name="По доверенности" totalsRowFunction="sum" dataDxfId="39" totalsRowDxfId="38">
      <calculatedColumnFormula>SUBTOTAL(109,УТ_партнёры235[По доверенности])</calculatedColumnFormula>
    </tableColumn>
    <tableColumn id="13" xr3:uid="{00000000-0010-0000-0200-00000D000000}" name="ФИО делегата" dataDxfId="37" totalsRowDxfId="36"/>
    <tableColumn id="14" xr3:uid="{00000000-0010-0000-0200-00000E000000}" name="Кто передаст оригинал доверенности" totalsRowLabel="процент" dataDxfId="35" totalsRowDxfId="34"/>
    <tableColumn id="15" xr3:uid="{00000000-0010-0000-0200-00000F000000}" name="Комментарий" totalsRowFunction="custom" dataDxfId="33" totalsRowDxfId="32">
      <calculatedColumnFormula>(УТ_партнёры235[[#This Row],[Лично]]+УТ_партнёры235[[#This Row],[По доверенности]])*100/275</calculatedColumnFormula>
      <totalsRowFormula>(УТ_партнёры235[[#Totals],[Лично]]+УТ_партнёры235[[#Totals],[По доверенности]])*100/276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4"/>
  <sheetViews>
    <sheetView zoomScale="87" zoomScaleNormal="87" workbookViewId="0">
      <pane ySplit="1" topLeftCell="A104" activePane="bottomLeft" state="frozen"/>
      <selection activeCell="L245" sqref="L245"/>
      <selection pane="bottomLeft" activeCell="N107" sqref="N107"/>
    </sheetView>
  </sheetViews>
  <sheetFormatPr defaultColWidth="9.140625" defaultRowHeight="12.75" x14ac:dyDescent="0.2"/>
  <cols>
    <col min="1" max="1" width="7.42578125" style="3" customWidth="1"/>
    <col min="2" max="2" width="9.140625" style="3" customWidth="1"/>
    <col min="3" max="3" width="8.85546875" style="3" customWidth="1"/>
    <col min="4" max="4" width="7.5703125" style="3" customWidth="1"/>
    <col min="5" max="5" width="28.42578125" style="3" customWidth="1"/>
    <col min="6" max="6" width="16.85546875" style="3" customWidth="1"/>
    <col min="7" max="7" width="15.140625" style="3" customWidth="1"/>
    <col min="8" max="8" width="25.140625" style="3" customWidth="1"/>
    <col min="9" max="9" width="25.42578125" style="3" customWidth="1"/>
    <col min="10" max="10" width="17.7109375" style="3" customWidth="1"/>
    <col min="11" max="11" width="9.140625" style="3"/>
    <col min="12" max="13" width="16.5703125" style="3" customWidth="1"/>
    <col min="14" max="15" width="17.7109375" style="3" customWidth="1"/>
    <col min="16" max="16" width="16.140625" style="3" customWidth="1"/>
    <col min="17" max="16384" width="9.140625" style="3"/>
  </cols>
  <sheetData>
    <row r="1" spans="1:16" s="4" customFormat="1" ht="38.25" x14ac:dyDescent="0.2">
      <c r="A1" s="5" t="s">
        <v>1036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907</v>
      </c>
      <c r="L1" s="6" t="s">
        <v>908</v>
      </c>
      <c r="M1" s="6" t="s">
        <v>909</v>
      </c>
      <c r="N1" s="6" t="s">
        <v>1037</v>
      </c>
      <c r="O1" s="6" t="s">
        <v>1297</v>
      </c>
      <c r="P1" s="7" t="s">
        <v>910</v>
      </c>
    </row>
    <row r="2" spans="1:16" ht="63.75" x14ac:dyDescent="0.2">
      <c r="A2" s="8">
        <v>2</v>
      </c>
      <c r="B2" s="11">
        <v>1438</v>
      </c>
      <c r="C2" s="11">
        <v>1438</v>
      </c>
      <c r="D2" s="8" t="s">
        <v>15</v>
      </c>
      <c r="E2" s="8" t="s">
        <v>378</v>
      </c>
      <c r="F2" s="8" t="s">
        <v>379</v>
      </c>
      <c r="G2" s="8" t="s">
        <v>380</v>
      </c>
      <c r="H2" s="8" t="s">
        <v>381</v>
      </c>
      <c r="I2" s="8" t="s">
        <v>381</v>
      </c>
      <c r="J2" s="8" t="s">
        <v>348</v>
      </c>
      <c r="K2" s="8"/>
      <c r="L2" s="8">
        <v>1</v>
      </c>
      <c r="M2" s="8" t="s">
        <v>1262</v>
      </c>
      <c r="N2" s="8" t="s">
        <v>1060</v>
      </c>
      <c r="O2" s="8" t="s">
        <v>1298</v>
      </c>
      <c r="P2" s="10"/>
    </row>
    <row r="3" spans="1:16" ht="63.75" x14ac:dyDescent="0.2">
      <c r="A3" s="8">
        <v>5</v>
      </c>
      <c r="B3" s="11">
        <v>1687</v>
      </c>
      <c r="C3" s="11">
        <v>1687</v>
      </c>
      <c r="D3" s="8" t="s">
        <v>15</v>
      </c>
      <c r="E3" s="8" t="s">
        <v>829</v>
      </c>
      <c r="F3" s="8" t="s">
        <v>830</v>
      </c>
      <c r="G3" s="8" t="s">
        <v>831</v>
      </c>
      <c r="H3" s="8" t="s">
        <v>832</v>
      </c>
      <c r="I3" s="8" t="s">
        <v>832</v>
      </c>
      <c r="J3" s="8" t="s">
        <v>31</v>
      </c>
      <c r="K3" s="8">
        <v>1</v>
      </c>
      <c r="L3" s="8"/>
      <c r="M3" s="8" t="s">
        <v>830</v>
      </c>
      <c r="N3" s="8" t="s">
        <v>1060</v>
      </c>
      <c r="O3" s="8" t="s">
        <v>1298</v>
      </c>
      <c r="P3" s="47" t="s">
        <v>1275</v>
      </c>
    </row>
    <row r="4" spans="1:16" ht="76.5" x14ac:dyDescent="0.2">
      <c r="A4" s="8">
        <v>139</v>
      </c>
      <c r="B4" s="11">
        <v>1580</v>
      </c>
      <c r="C4" s="11">
        <v>1580</v>
      </c>
      <c r="D4" s="8" t="s">
        <v>15</v>
      </c>
      <c r="E4" s="8" t="s">
        <v>592</v>
      </c>
      <c r="F4" s="8" t="s">
        <v>593</v>
      </c>
      <c r="G4" s="8" t="s">
        <v>594</v>
      </c>
      <c r="H4" s="8" t="s">
        <v>595</v>
      </c>
      <c r="I4" s="8" t="s">
        <v>595</v>
      </c>
      <c r="J4" s="8" t="s">
        <v>31</v>
      </c>
      <c r="K4" s="8"/>
      <c r="L4" s="8">
        <v>1</v>
      </c>
      <c r="M4" s="8" t="s">
        <v>1061</v>
      </c>
      <c r="N4" s="8" t="s">
        <v>1060</v>
      </c>
      <c r="O4" s="8" t="s">
        <v>1298</v>
      </c>
      <c r="P4" s="10"/>
    </row>
    <row r="5" spans="1:16" ht="102" x14ac:dyDescent="0.2">
      <c r="A5" s="8">
        <v>263</v>
      </c>
      <c r="B5" s="11">
        <v>1541</v>
      </c>
      <c r="C5" s="11">
        <v>1541</v>
      </c>
      <c r="D5" s="8" t="s">
        <v>15</v>
      </c>
      <c r="E5" s="8" t="s">
        <v>531</v>
      </c>
      <c r="F5" s="8" t="s">
        <v>1134</v>
      </c>
      <c r="G5" s="8" t="s">
        <v>532</v>
      </c>
      <c r="H5" s="8" t="s">
        <v>533</v>
      </c>
      <c r="I5" s="8" t="s">
        <v>533</v>
      </c>
      <c r="J5" s="8" t="s">
        <v>14</v>
      </c>
      <c r="K5" s="8"/>
      <c r="L5" s="8">
        <v>1</v>
      </c>
      <c r="M5" s="8" t="s">
        <v>1061</v>
      </c>
      <c r="N5" s="42" t="s">
        <v>1246</v>
      </c>
      <c r="O5" s="8" t="s">
        <v>1298</v>
      </c>
      <c r="P5" s="10"/>
    </row>
    <row r="6" spans="1:16" ht="63.75" x14ac:dyDescent="0.2">
      <c r="A6" s="8">
        <v>143</v>
      </c>
      <c r="B6" s="11">
        <v>759</v>
      </c>
      <c r="C6" s="11">
        <v>997</v>
      </c>
      <c r="D6" s="8" t="s">
        <v>15</v>
      </c>
      <c r="E6" s="8" t="s">
        <v>190</v>
      </c>
      <c r="F6" s="8" t="s">
        <v>191</v>
      </c>
      <c r="G6" s="8" t="s">
        <v>192</v>
      </c>
      <c r="H6" s="8" t="s">
        <v>193</v>
      </c>
      <c r="I6" s="8" t="s">
        <v>193</v>
      </c>
      <c r="J6" s="8" t="s">
        <v>21</v>
      </c>
      <c r="K6" s="8"/>
      <c r="L6" s="8">
        <v>1</v>
      </c>
      <c r="M6" s="8" t="s">
        <v>1061</v>
      </c>
      <c r="N6" s="42" t="s">
        <v>1246</v>
      </c>
      <c r="O6" s="8" t="s">
        <v>1298</v>
      </c>
      <c r="P6" s="10"/>
    </row>
    <row r="7" spans="1:16" ht="76.5" x14ac:dyDescent="0.2">
      <c r="A7" s="8">
        <v>215</v>
      </c>
      <c r="B7" s="11">
        <v>1635</v>
      </c>
      <c r="C7" s="11">
        <v>1635</v>
      </c>
      <c r="D7" s="8" t="s">
        <v>15</v>
      </c>
      <c r="E7" s="8" t="s">
        <v>700</v>
      </c>
      <c r="F7" s="8" t="s">
        <v>945</v>
      </c>
      <c r="G7" s="8" t="s">
        <v>701</v>
      </c>
      <c r="H7" s="8" t="s">
        <v>702</v>
      </c>
      <c r="I7" s="8" t="s">
        <v>702</v>
      </c>
      <c r="J7" s="8" t="s">
        <v>14</v>
      </c>
      <c r="K7" s="8"/>
      <c r="L7" s="8">
        <v>1</v>
      </c>
      <c r="M7" s="8" t="s">
        <v>1061</v>
      </c>
      <c r="N7" s="8" t="s">
        <v>1060</v>
      </c>
      <c r="O7" s="8" t="s">
        <v>1298</v>
      </c>
      <c r="P7" s="10"/>
    </row>
    <row r="8" spans="1:16" ht="76.5" x14ac:dyDescent="0.2">
      <c r="A8" s="8">
        <v>95</v>
      </c>
      <c r="B8" s="11">
        <v>1671</v>
      </c>
      <c r="C8" s="11">
        <v>1671</v>
      </c>
      <c r="D8" s="8" t="s">
        <v>15</v>
      </c>
      <c r="E8" s="8" t="s">
        <v>779</v>
      </c>
      <c r="F8" s="8" t="s">
        <v>780</v>
      </c>
      <c r="G8" s="8" t="s">
        <v>781</v>
      </c>
      <c r="H8" s="8" t="s">
        <v>782</v>
      </c>
      <c r="I8" s="8" t="s">
        <v>782</v>
      </c>
      <c r="J8" s="8" t="s">
        <v>348</v>
      </c>
      <c r="K8" s="8"/>
      <c r="L8" s="8">
        <v>1</v>
      </c>
      <c r="M8" s="8" t="s">
        <v>1061</v>
      </c>
      <c r="N8" s="8" t="s">
        <v>1060</v>
      </c>
      <c r="O8" s="8" t="s">
        <v>1298</v>
      </c>
      <c r="P8" s="10"/>
    </row>
    <row r="9" spans="1:16" ht="63.75" x14ac:dyDescent="0.2">
      <c r="A9" s="8">
        <v>237</v>
      </c>
      <c r="B9" s="11">
        <v>1557</v>
      </c>
      <c r="C9" s="11">
        <v>1557</v>
      </c>
      <c r="D9" s="8" t="s">
        <v>553</v>
      </c>
      <c r="E9" s="8" t="s">
        <v>554</v>
      </c>
      <c r="F9" s="8" t="s">
        <v>554</v>
      </c>
      <c r="G9" s="8" t="s">
        <v>555</v>
      </c>
      <c r="H9" s="8" t="s">
        <v>556</v>
      </c>
      <c r="I9" s="8" t="s">
        <v>556</v>
      </c>
      <c r="J9" s="8" t="s">
        <v>404</v>
      </c>
      <c r="K9" s="8"/>
      <c r="L9" s="8">
        <v>1</v>
      </c>
      <c r="M9" s="8" t="s">
        <v>1061</v>
      </c>
      <c r="N9" s="8" t="s">
        <v>1060</v>
      </c>
      <c r="O9" s="8" t="s">
        <v>1298</v>
      </c>
      <c r="P9" s="10"/>
    </row>
    <row r="10" spans="1:16" ht="89.25" x14ac:dyDescent="0.2">
      <c r="A10" s="8">
        <v>128</v>
      </c>
      <c r="B10" s="11">
        <v>1486</v>
      </c>
      <c r="C10" s="11">
        <v>1486</v>
      </c>
      <c r="D10" s="8" t="s">
        <v>26</v>
      </c>
      <c r="E10" s="8" t="s">
        <v>306</v>
      </c>
      <c r="F10" s="8" t="s">
        <v>307</v>
      </c>
      <c r="G10" s="8" t="s">
        <v>428</v>
      </c>
      <c r="H10" s="8" t="s">
        <v>429</v>
      </c>
      <c r="I10" s="8" t="s">
        <v>429</v>
      </c>
      <c r="J10" s="8" t="s">
        <v>31</v>
      </c>
      <c r="K10" s="8"/>
      <c r="L10" s="8">
        <v>1</v>
      </c>
      <c r="M10" s="8" t="s">
        <v>1061</v>
      </c>
      <c r="N10" s="42" t="s">
        <v>1246</v>
      </c>
      <c r="O10" s="8" t="s">
        <v>1298</v>
      </c>
      <c r="P10" s="10"/>
    </row>
    <row r="11" spans="1:16" ht="114.75" x14ac:dyDescent="0.2">
      <c r="A11" s="8">
        <v>122</v>
      </c>
      <c r="B11" s="11">
        <v>1610</v>
      </c>
      <c r="C11" s="11">
        <v>1610</v>
      </c>
      <c r="D11" s="8" t="s">
        <v>15</v>
      </c>
      <c r="E11" s="8" t="s">
        <v>658</v>
      </c>
      <c r="F11" s="8" t="s">
        <v>659</v>
      </c>
      <c r="G11" s="8" t="s">
        <v>660</v>
      </c>
      <c r="H11" s="8" t="s">
        <v>1142</v>
      </c>
      <c r="I11" s="8" t="s">
        <v>661</v>
      </c>
      <c r="J11" s="8" t="s">
        <v>21</v>
      </c>
      <c r="K11" s="8"/>
      <c r="L11" s="8">
        <v>1</v>
      </c>
      <c r="M11" s="8" t="s">
        <v>1061</v>
      </c>
      <c r="N11" s="8" t="s">
        <v>1060</v>
      </c>
      <c r="O11" s="8" t="s">
        <v>1298</v>
      </c>
      <c r="P11" s="10"/>
    </row>
    <row r="12" spans="1:16" ht="89.25" x14ac:dyDescent="0.2">
      <c r="A12" s="8">
        <v>42</v>
      </c>
      <c r="B12" s="11">
        <v>1710</v>
      </c>
      <c r="C12" s="11">
        <v>1710</v>
      </c>
      <c r="D12" s="8" t="s">
        <v>15</v>
      </c>
      <c r="E12" s="8" t="s">
        <v>900</v>
      </c>
      <c r="F12" s="8" t="s">
        <v>901</v>
      </c>
      <c r="G12" s="8" t="s">
        <v>902</v>
      </c>
      <c r="H12" s="8" t="s">
        <v>1159</v>
      </c>
      <c r="I12" s="8" t="s">
        <v>1160</v>
      </c>
      <c r="J12" s="8" t="s">
        <v>14</v>
      </c>
      <c r="K12" s="8"/>
      <c r="L12" s="8">
        <v>1</v>
      </c>
      <c r="M12" s="8" t="s">
        <v>1061</v>
      </c>
      <c r="N12" s="8" t="s">
        <v>1060</v>
      </c>
      <c r="O12" s="8" t="s">
        <v>1298</v>
      </c>
      <c r="P12" s="10"/>
    </row>
    <row r="13" spans="1:16" ht="89.25" x14ac:dyDescent="0.2">
      <c r="A13" s="8">
        <v>100</v>
      </c>
      <c r="B13" s="11">
        <v>1759</v>
      </c>
      <c r="C13" s="11">
        <v>1759</v>
      </c>
      <c r="D13" s="8" t="s">
        <v>15</v>
      </c>
      <c r="E13" s="8" t="s">
        <v>1224</v>
      </c>
      <c r="F13" s="8" t="s">
        <v>1225</v>
      </c>
      <c r="G13" s="8" t="s">
        <v>1226</v>
      </c>
      <c r="H13" s="8" t="s">
        <v>1227</v>
      </c>
      <c r="I13" s="8" t="s">
        <v>1227</v>
      </c>
      <c r="J13" s="8" t="s">
        <v>21</v>
      </c>
      <c r="K13" s="8"/>
      <c r="L13" s="8">
        <v>1</v>
      </c>
      <c r="M13" s="8" t="s">
        <v>1061</v>
      </c>
      <c r="N13" s="8" t="s">
        <v>1060</v>
      </c>
      <c r="O13" s="8" t="s">
        <v>1298</v>
      </c>
      <c r="P13" s="10"/>
    </row>
    <row r="14" spans="1:16" ht="89.25" x14ac:dyDescent="0.2">
      <c r="A14" s="8">
        <v>186</v>
      </c>
      <c r="B14" s="11">
        <v>750</v>
      </c>
      <c r="C14" s="11">
        <v>1107</v>
      </c>
      <c r="D14" s="8" t="s">
        <v>15</v>
      </c>
      <c r="E14" s="8" t="s">
        <v>185</v>
      </c>
      <c r="F14" s="8" t="s">
        <v>186</v>
      </c>
      <c r="G14" s="8" t="s">
        <v>187</v>
      </c>
      <c r="H14" s="8" t="s">
        <v>188</v>
      </c>
      <c r="I14" s="8" t="s">
        <v>189</v>
      </c>
      <c r="J14" s="8" t="s">
        <v>31</v>
      </c>
      <c r="K14" s="8"/>
      <c r="L14" s="8">
        <v>1</v>
      </c>
      <c r="M14" s="8" t="s">
        <v>1061</v>
      </c>
      <c r="N14" s="8" t="s">
        <v>1060</v>
      </c>
      <c r="O14" s="8" t="s">
        <v>1298</v>
      </c>
      <c r="P14" s="10"/>
    </row>
    <row r="15" spans="1:16" ht="102" x14ac:dyDescent="0.2">
      <c r="A15" s="8">
        <v>34</v>
      </c>
      <c r="B15" s="11">
        <v>1728</v>
      </c>
      <c r="C15" s="11">
        <v>1728</v>
      </c>
      <c r="D15" s="8" t="s">
        <v>15</v>
      </c>
      <c r="E15" s="8" t="s">
        <v>1003</v>
      </c>
      <c r="F15" s="8" t="s">
        <v>1004</v>
      </c>
      <c r="G15" s="8" t="s">
        <v>1005</v>
      </c>
      <c r="H15" s="8" t="s">
        <v>1006</v>
      </c>
      <c r="I15" s="8" t="s">
        <v>1006</v>
      </c>
      <c r="J15" s="8" t="s">
        <v>404</v>
      </c>
      <c r="K15" s="8"/>
      <c r="L15" s="8">
        <v>1</v>
      </c>
      <c r="M15" s="8" t="s">
        <v>1061</v>
      </c>
      <c r="N15" s="8" t="s">
        <v>1060</v>
      </c>
      <c r="O15" s="8" t="s">
        <v>1298</v>
      </c>
      <c r="P15" s="10"/>
    </row>
    <row r="16" spans="1:16" ht="102" x14ac:dyDescent="0.2">
      <c r="A16" s="8">
        <v>46</v>
      </c>
      <c r="B16" s="11">
        <v>1704</v>
      </c>
      <c r="C16" s="11">
        <v>1704</v>
      </c>
      <c r="D16" s="8" t="s">
        <v>15</v>
      </c>
      <c r="E16" s="8" t="s">
        <v>885</v>
      </c>
      <c r="F16" s="8" t="s">
        <v>1158</v>
      </c>
      <c r="G16" s="8" t="s">
        <v>886</v>
      </c>
      <c r="H16" s="8" t="s">
        <v>1059</v>
      </c>
      <c r="I16" s="8" t="s">
        <v>1059</v>
      </c>
      <c r="J16" s="8" t="s">
        <v>14</v>
      </c>
      <c r="K16" s="8"/>
      <c r="L16" s="8">
        <v>1</v>
      </c>
      <c r="M16" s="8" t="s">
        <v>1061</v>
      </c>
      <c r="N16" s="42" t="s">
        <v>1246</v>
      </c>
      <c r="O16" s="8" t="s">
        <v>1298</v>
      </c>
      <c r="P16" s="10"/>
    </row>
    <row r="17" spans="1:16" ht="76.5" x14ac:dyDescent="0.2">
      <c r="A17" s="8">
        <v>40</v>
      </c>
      <c r="B17" s="11">
        <v>1572</v>
      </c>
      <c r="C17" s="11">
        <v>1572</v>
      </c>
      <c r="D17" s="8" t="s">
        <v>15</v>
      </c>
      <c r="E17" s="8" t="s">
        <v>581</v>
      </c>
      <c r="F17" s="8" t="s">
        <v>582</v>
      </c>
      <c r="G17" s="8" t="s">
        <v>583</v>
      </c>
      <c r="H17" s="8" t="s">
        <v>584</v>
      </c>
      <c r="I17" s="8" t="s">
        <v>584</v>
      </c>
      <c r="J17" s="8" t="s">
        <v>31</v>
      </c>
      <c r="K17" s="8"/>
      <c r="L17" s="8">
        <v>1</v>
      </c>
      <c r="M17" s="8" t="s">
        <v>1061</v>
      </c>
      <c r="N17" s="8" t="s">
        <v>1060</v>
      </c>
      <c r="O17" s="8" t="s">
        <v>1298</v>
      </c>
      <c r="P17" s="10"/>
    </row>
    <row r="18" spans="1:16" ht="127.5" x14ac:dyDescent="0.2">
      <c r="A18" s="8">
        <v>175</v>
      </c>
      <c r="B18" s="11">
        <v>1581</v>
      </c>
      <c r="C18" s="11">
        <v>1581</v>
      </c>
      <c r="D18" s="8" t="s">
        <v>15</v>
      </c>
      <c r="E18" s="8" t="s">
        <v>596</v>
      </c>
      <c r="F18" s="8" t="s">
        <v>1136</v>
      </c>
      <c r="G18" s="8" t="s">
        <v>597</v>
      </c>
      <c r="H18" s="8" t="s">
        <v>598</v>
      </c>
      <c r="I18" s="8" t="s">
        <v>598</v>
      </c>
      <c r="J18" s="8" t="s">
        <v>21</v>
      </c>
      <c r="K18" s="8"/>
      <c r="L18" s="8">
        <v>1</v>
      </c>
      <c r="M18" s="8" t="s">
        <v>1061</v>
      </c>
      <c r="N18" s="8" t="s">
        <v>1060</v>
      </c>
      <c r="O18" s="8" t="s">
        <v>1298</v>
      </c>
      <c r="P18" s="10"/>
    </row>
    <row r="19" spans="1:16" ht="63.75" x14ac:dyDescent="0.2">
      <c r="A19" s="8">
        <v>87</v>
      </c>
      <c r="B19" s="11">
        <v>1413</v>
      </c>
      <c r="C19" s="11">
        <v>1413</v>
      </c>
      <c r="D19" s="8" t="s">
        <v>15</v>
      </c>
      <c r="E19" s="8" t="s">
        <v>332</v>
      </c>
      <c r="F19" s="8" t="s">
        <v>333</v>
      </c>
      <c r="G19" s="8" t="s">
        <v>334</v>
      </c>
      <c r="H19" s="8" t="s">
        <v>335</v>
      </c>
      <c r="I19" s="8" t="s">
        <v>335</v>
      </c>
      <c r="J19" s="8" t="s">
        <v>31</v>
      </c>
      <c r="K19" s="8"/>
      <c r="L19" s="8">
        <v>1</v>
      </c>
      <c r="M19" s="8" t="s">
        <v>1061</v>
      </c>
      <c r="N19" s="8" t="s">
        <v>1060</v>
      </c>
      <c r="O19" s="8" t="s">
        <v>1298</v>
      </c>
      <c r="P19" s="10"/>
    </row>
    <row r="20" spans="1:16" ht="76.5" x14ac:dyDescent="0.2">
      <c r="A20" s="8">
        <v>15</v>
      </c>
      <c r="B20" s="11">
        <v>477</v>
      </c>
      <c r="C20" s="11">
        <v>700</v>
      </c>
      <c r="D20" s="8" t="s">
        <v>9</v>
      </c>
      <c r="E20" s="8" t="s">
        <v>117</v>
      </c>
      <c r="F20" s="8" t="s">
        <v>118</v>
      </c>
      <c r="G20" s="8" t="s">
        <v>119</v>
      </c>
      <c r="H20" s="8" t="s">
        <v>120</v>
      </c>
      <c r="I20" s="8" t="s">
        <v>121</v>
      </c>
      <c r="J20" s="8" t="s">
        <v>21</v>
      </c>
      <c r="K20" s="8"/>
      <c r="L20" s="8">
        <v>1</v>
      </c>
      <c r="M20" s="8" t="s">
        <v>1061</v>
      </c>
      <c r="N20" s="42" t="s">
        <v>1246</v>
      </c>
      <c r="O20" s="8" t="s">
        <v>1298</v>
      </c>
      <c r="P20" s="10"/>
    </row>
    <row r="21" spans="1:16" ht="89.25" x14ac:dyDescent="0.2">
      <c r="A21" s="8">
        <v>130</v>
      </c>
      <c r="B21" s="11">
        <v>1490</v>
      </c>
      <c r="C21" s="11">
        <v>1490</v>
      </c>
      <c r="D21" s="8" t="s">
        <v>15</v>
      </c>
      <c r="E21" s="8" t="s">
        <v>436</v>
      </c>
      <c r="F21" s="8" t="s">
        <v>936</v>
      </c>
      <c r="G21" s="8" t="s">
        <v>437</v>
      </c>
      <c r="H21" s="8" t="s">
        <v>438</v>
      </c>
      <c r="I21" s="8" t="s">
        <v>439</v>
      </c>
      <c r="J21" s="8" t="s">
        <v>31</v>
      </c>
      <c r="K21" s="8"/>
      <c r="L21" s="8">
        <v>1</v>
      </c>
      <c r="M21" s="8" t="s">
        <v>1061</v>
      </c>
      <c r="N21" s="42" t="s">
        <v>1246</v>
      </c>
      <c r="O21" s="8" t="s">
        <v>1298</v>
      </c>
      <c r="P21" s="10"/>
    </row>
    <row r="22" spans="1:16" ht="63.75" x14ac:dyDescent="0.2">
      <c r="A22" s="8">
        <v>226</v>
      </c>
      <c r="B22" s="11">
        <v>1662</v>
      </c>
      <c r="C22" s="11">
        <v>1662</v>
      </c>
      <c r="D22" s="8" t="s">
        <v>15</v>
      </c>
      <c r="E22" s="8" t="s">
        <v>756</v>
      </c>
      <c r="F22" s="8" t="s">
        <v>757</v>
      </c>
      <c r="G22" s="8" t="s">
        <v>758</v>
      </c>
      <c r="H22" s="8" t="s">
        <v>759</v>
      </c>
      <c r="I22" s="8" t="s">
        <v>759</v>
      </c>
      <c r="J22" s="8" t="s">
        <v>14</v>
      </c>
      <c r="K22" s="8"/>
      <c r="L22" s="8">
        <v>1</v>
      </c>
      <c r="M22" s="8" t="s">
        <v>1061</v>
      </c>
      <c r="N22" s="42" t="s">
        <v>1246</v>
      </c>
      <c r="O22" s="8" t="s">
        <v>1298</v>
      </c>
      <c r="P22" s="10"/>
    </row>
    <row r="23" spans="1:16" ht="63.75" x14ac:dyDescent="0.2">
      <c r="A23" s="8">
        <v>89</v>
      </c>
      <c r="B23" s="11">
        <v>743</v>
      </c>
      <c r="C23" s="11">
        <v>1096</v>
      </c>
      <c r="D23" s="8" t="s">
        <v>15</v>
      </c>
      <c r="E23" s="8" t="s">
        <v>175</v>
      </c>
      <c r="F23" s="8" t="s">
        <v>924</v>
      </c>
      <c r="G23" s="8" t="s">
        <v>176</v>
      </c>
      <c r="H23" s="8" t="s">
        <v>177</v>
      </c>
      <c r="I23" s="8" t="s">
        <v>178</v>
      </c>
      <c r="J23" s="8" t="s">
        <v>21</v>
      </c>
      <c r="K23" s="8"/>
      <c r="L23" s="8">
        <v>1</v>
      </c>
      <c r="M23" s="8" t="s">
        <v>1061</v>
      </c>
      <c r="N23" s="8" t="s">
        <v>1060</v>
      </c>
      <c r="O23" s="8" t="s">
        <v>1298</v>
      </c>
      <c r="P23" s="10"/>
    </row>
    <row r="24" spans="1:16" ht="63.75" x14ac:dyDescent="0.2">
      <c r="A24" s="8">
        <v>114</v>
      </c>
      <c r="B24" s="11">
        <v>1644</v>
      </c>
      <c r="C24" s="11">
        <v>1644</v>
      </c>
      <c r="D24" s="8" t="s">
        <v>9</v>
      </c>
      <c r="E24" s="8" t="s">
        <v>713</v>
      </c>
      <c r="F24" s="8" t="s">
        <v>714</v>
      </c>
      <c r="G24" s="8" t="s">
        <v>715</v>
      </c>
      <c r="H24" s="8" t="s">
        <v>716</v>
      </c>
      <c r="I24" s="8" t="s">
        <v>717</v>
      </c>
      <c r="J24" s="8" t="s">
        <v>31</v>
      </c>
      <c r="K24" s="8"/>
      <c r="L24" s="8">
        <v>1</v>
      </c>
      <c r="M24" s="8" t="s">
        <v>1061</v>
      </c>
      <c r="N24" s="8" t="s">
        <v>1060</v>
      </c>
      <c r="O24" s="8" t="s">
        <v>1298</v>
      </c>
      <c r="P24" s="10"/>
    </row>
    <row r="25" spans="1:16" ht="76.5" x14ac:dyDescent="0.2">
      <c r="A25" s="8">
        <v>106</v>
      </c>
      <c r="B25" s="11">
        <v>1462</v>
      </c>
      <c r="C25" s="11">
        <v>1462</v>
      </c>
      <c r="D25" s="8" t="s">
        <v>15</v>
      </c>
      <c r="E25" s="8" t="s">
        <v>401</v>
      </c>
      <c r="F25" s="8" t="s">
        <v>1127</v>
      </c>
      <c r="G25" s="8" t="s">
        <v>402</v>
      </c>
      <c r="H25" s="8" t="s">
        <v>403</v>
      </c>
      <c r="I25" s="8" t="s">
        <v>403</v>
      </c>
      <c r="J25" s="8" t="s">
        <v>404</v>
      </c>
      <c r="K25" s="8"/>
      <c r="L25" s="8">
        <v>1</v>
      </c>
      <c r="M25" s="8" t="s">
        <v>1061</v>
      </c>
      <c r="N25" s="8" t="s">
        <v>1060</v>
      </c>
      <c r="O25" s="8" t="s">
        <v>1298</v>
      </c>
      <c r="P25" s="10"/>
    </row>
    <row r="26" spans="1:16" ht="102" x14ac:dyDescent="0.2">
      <c r="A26" s="8">
        <v>153</v>
      </c>
      <c r="B26" s="11">
        <v>1592</v>
      </c>
      <c r="C26" s="11">
        <v>1592</v>
      </c>
      <c r="D26" s="8" t="s">
        <v>15</v>
      </c>
      <c r="E26" s="8" t="s">
        <v>626</v>
      </c>
      <c r="F26" s="8" t="s">
        <v>627</v>
      </c>
      <c r="G26" s="8" t="s">
        <v>628</v>
      </c>
      <c r="H26" s="8" t="s">
        <v>629</v>
      </c>
      <c r="I26" s="8" t="s">
        <v>630</v>
      </c>
      <c r="J26" s="8" t="s">
        <v>21</v>
      </c>
      <c r="K26" s="8"/>
      <c r="L26" s="8">
        <v>1</v>
      </c>
      <c r="M26" s="8" t="s">
        <v>1061</v>
      </c>
      <c r="N26" s="8" t="s">
        <v>1060</v>
      </c>
      <c r="O26" s="8" t="s">
        <v>1298</v>
      </c>
      <c r="P26" s="10"/>
    </row>
    <row r="27" spans="1:16" ht="89.25" x14ac:dyDescent="0.2">
      <c r="A27" s="8">
        <v>255</v>
      </c>
      <c r="B27" s="11">
        <v>1660</v>
      </c>
      <c r="C27" s="11">
        <v>1660</v>
      </c>
      <c r="D27" s="8" t="s">
        <v>15</v>
      </c>
      <c r="E27" s="8" t="s">
        <v>751</v>
      </c>
      <c r="F27" s="8" t="s">
        <v>1077</v>
      </c>
      <c r="G27" s="8" t="s">
        <v>752</v>
      </c>
      <c r="H27" s="8" t="s">
        <v>1150</v>
      </c>
      <c r="I27" s="8" t="s">
        <v>947</v>
      </c>
      <c r="J27" s="8" t="s">
        <v>14</v>
      </c>
      <c r="K27" s="8"/>
      <c r="L27" s="8">
        <v>1</v>
      </c>
      <c r="M27" s="8" t="s">
        <v>1061</v>
      </c>
      <c r="N27" s="42" t="s">
        <v>1246</v>
      </c>
      <c r="O27" s="8" t="s">
        <v>1298</v>
      </c>
      <c r="P27" s="10"/>
    </row>
    <row r="28" spans="1:16" ht="102" x14ac:dyDescent="0.2">
      <c r="A28" s="8">
        <v>203</v>
      </c>
      <c r="B28" s="11">
        <v>1696</v>
      </c>
      <c r="C28" s="11">
        <v>1696</v>
      </c>
      <c r="D28" s="8" t="s">
        <v>15</v>
      </c>
      <c r="E28" s="8" t="s">
        <v>860</v>
      </c>
      <c r="F28" s="8" t="s">
        <v>861</v>
      </c>
      <c r="G28" s="8" t="s">
        <v>862</v>
      </c>
      <c r="H28" s="8" t="s">
        <v>863</v>
      </c>
      <c r="I28" s="8" t="s">
        <v>863</v>
      </c>
      <c r="J28" s="8" t="s">
        <v>348</v>
      </c>
      <c r="K28" s="8"/>
      <c r="L28" s="8">
        <v>1</v>
      </c>
      <c r="M28" s="8" t="s">
        <v>1061</v>
      </c>
      <c r="N28" s="8" t="s">
        <v>1060</v>
      </c>
      <c r="O28" s="8" t="s">
        <v>1298</v>
      </c>
      <c r="P28" s="10"/>
    </row>
    <row r="29" spans="1:16" ht="63.75" x14ac:dyDescent="0.2">
      <c r="A29" s="8">
        <v>251</v>
      </c>
      <c r="B29" s="11">
        <v>1537</v>
      </c>
      <c r="C29" s="11">
        <v>1537</v>
      </c>
      <c r="D29" s="8" t="s">
        <v>15</v>
      </c>
      <c r="E29" s="8" t="s">
        <v>523</v>
      </c>
      <c r="F29" s="8" t="s">
        <v>524</v>
      </c>
      <c r="G29" s="8" t="s">
        <v>525</v>
      </c>
      <c r="H29" s="8" t="s">
        <v>526</v>
      </c>
      <c r="I29" s="8" t="s">
        <v>526</v>
      </c>
      <c r="J29" s="8" t="s">
        <v>21</v>
      </c>
      <c r="K29" s="8"/>
      <c r="L29" s="8">
        <v>1</v>
      </c>
      <c r="M29" s="8" t="s">
        <v>1061</v>
      </c>
      <c r="N29" s="42" t="s">
        <v>1246</v>
      </c>
      <c r="O29" s="8" t="s">
        <v>1298</v>
      </c>
      <c r="P29" s="10"/>
    </row>
    <row r="30" spans="1:16" ht="89.25" x14ac:dyDescent="0.2">
      <c r="A30" s="8">
        <v>73</v>
      </c>
      <c r="B30" s="11">
        <v>298</v>
      </c>
      <c r="C30" s="11">
        <v>593</v>
      </c>
      <c r="D30" s="8" t="s">
        <v>15</v>
      </c>
      <c r="E30" s="8" t="s">
        <v>81</v>
      </c>
      <c r="F30" s="8" t="s">
        <v>82</v>
      </c>
      <c r="G30" s="8" t="s">
        <v>83</v>
      </c>
      <c r="H30" s="8" t="s">
        <v>84</v>
      </c>
      <c r="I30" s="8" t="s">
        <v>84</v>
      </c>
      <c r="J30" s="8" t="s">
        <v>21</v>
      </c>
      <c r="K30" s="8"/>
      <c r="L30" s="8">
        <v>1</v>
      </c>
      <c r="M30" s="8" t="s">
        <v>1061</v>
      </c>
      <c r="N30" s="42" t="s">
        <v>1246</v>
      </c>
      <c r="O30" s="8" t="s">
        <v>1298</v>
      </c>
      <c r="P30" s="10"/>
    </row>
    <row r="31" spans="1:16" ht="114.75" x14ac:dyDescent="0.2">
      <c r="A31" s="8">
        <v>184</v>
      </c>
      <c r="B31" s="11">
        <v>1714</v>
      </c>
      <c r="C31" s="11">
        <v>1714</v>
      </c>
      <c r="D31" s="8" t="s">
        <v>15</v>
      </c>
      <c r="E31" s="8" t="s">
        <v>914</v>
      </c>
      <c r="F31" s="8" t="s">
        <v>915</v>
      </c>
      <c r="G31" s="8" t="s">
        <v>956</v>
      </c>
      <c r="H31" s="8" t="s">
        <v>916</v>
      </c>
      <c r="I31" s="8" t="s">
        <v>917</v>
      </c>
      <c r="J31" s="8" t="s">
        <v>14</v>
      </c>
      <c r="K31" s="8"/>
      <c r="L31" s="8">
        <v>1</v>
      </c>
      <c r="M31" s="8" t="s">
        <v>1061</v>
      </c>
      <c r="N31" s="8" t="s">
        <v>1060</v>
      </c>
      <c r="O31" s="8" t="s">
        <v>1298</v>
      </c>
      <c r="P31" s="10"/>
    </row>
    <row r="32" spans="1:16" ht="76.5" x14ac:dyDescent="0.2">
      <c r="A32" s="8">
        <v>39</v>
      </c>
      <c r="B32" s="11">
        <v>1232</v>
      </c>
      <c r="C32" s="11">
        <v>1232</v>
      </c>
      <c r="D32" s="8" t="s">
        <v>15</v>
      </c>
      <c r="E32" s="8" t="s">
        <v>226</v>
      </c>
      <c r="F32" s="8" t="s">
        <v>227</v>
      </c>
      <c r="G32" s="8" t="s">
        <v>228</v>
      </c>
      <c r="H32" s="8" t="s">
        <v>13</v>
      </c>
      <c r="I32" s="8" t="s">
        <v>229</v>
      </c>
      <c r="J32" s="8" t="s">
        <v>14</v>
      </c>
      <c r="K32" s="8"/>
      <c r="L32" s="8">
        <v>1</v>
      </c>
      <c r="M32" s="8" t="s">
        <v>1061</v>
      </c>
      <c r="N32" s="8" t="s">
        <v>1060</v>
      </c>
      <c r="O32" s="8" t="s">
        <v>1298</v>
      </c>
      <c r="P32" s="10"/>
    </row>
    <row r="33" spans="1:16" ht="114.75" x14ac:dyDescent="0.2">
      <c r="A33" s="8">
        <v>239</v>
      </c>
      <c r="B33" s="11">
        <v>1414</v>
      </c>
      <c r="C33" s="11">
        <v>1414</v>
      </c>
      <c r="D33" s="8" t="s">
        <v>15</v>
      </c>
      <c r="E33" s="8" t="s">
        <v>336</v>
      </c>
      <c r="F33" s="8" t="s">
        <v>337</v>
      </c>
      <c r="G33" s="8" t="s">
        <v>338</v>
      </c>
      <c r="H33" s="8" t="s">
        <v>339</v>
      </c>
      <c r="I33" s="8" t="s">
        <v>339</v>
      </c>
      <c r="J33" s="8" t="s">
        <v>31</v>
      </c>
      <c r="K33" s="8"/>
      <c r="L33" s="8">
        <v>1</v>
      </c>
      <c r="M33" s="8" t="s">
        <v>1061</v>
      </c>
      <c r="N33" s="8" t="s">
        <v>1060</v>
      </c>
      <c r="O33" s="8" t="s">
        <v>1298</v>
      </c>
      <c r="P33" s="10"/>
    </row>
    <row r="34" spans="1:16" ht="114.75" x14ac:dyDescent="0.2">
      <c r="A34" s="8">
        <v>248</v>
      </c>
      <c r="B34" s="11">
        <v>775</v>
      </c>
      <c r="C34" s="11">
        <v>1154</v>
      </c>
      <c r="D34" s="8" t="s">
        <v>15</v>
      </c>
      <c r="E34" s="8" t="s">
        <v>197</v>
      </c>
      <c r="F34" s="8" t="s">
        <v>1118</v>
      </c>
      <c r="G34" s="8" t="s">
        <v>198</v>
      </c>
      <c r="H34" s="8" t="s">
        <v>199</v>
      </c>
      <c r="I34" s="8" t="s">
        <v>199</v>
      </c>
      <c r="J34" s="8" t="s">
        <v>21</v>
      </c>
      <c r="K34" s="8"/>
      <c r="L34" s="8">
        <v>1</v>
      </c>
      <c r="M34" s="8" t="s">
        <v>1061</v>
      </c>
      <c r="N34" s="8" t="s">
        <v>1060</v>
      </c>
      <c r="O34" s="8" t="s">
        <v>1298</v>
      </c>
      <c r="P34" s="10"/>
    </row>
    <row r="35" spans="1:16" ht="89.25" x14ac:dyDescent="0.2">
      <c r="A35" s="8">
        <v>187</v>
      </c>
      <c r="B35" s="11">
        <v>1624</v>
      </c>
      <c r="C35" s="11">
        <v>1624</v>
      </c>
      <c r="D35" s="8" t="s">
        <v>15</v>
      </c>
      <c r="E35" s="8" t="s">
        <v>685</v>
      </c>
      <c r="F35" s="8" t="s">
        <v>686</v>
      </c>
      <c r="G35" s="8" t="s">
        <v>687</v>
      </c>
      <c r="H35" s="8" t="s">
        <v>688</v>
      </c>
      <c r="I35" s="8" t="s">
        <v>688</v>
      </c>
      <c r="J35" s="8" t="s">
        <v>404</v>
      </c>
      <c r="K35" s="8"/>
      <c r="L35" s="8">
        <v>1</v>
      </c>
      <c r="M35" s="8" t="s">
        <v>1061</v>
      </c>
      <c r="N35" s="8" t="s">
        <v>1060</v>
      </c>
      <c r="O35" s="8" t="s">
        <v>1298</v>
      </c>
      <c r="P35" s="10"/>
    </row>
    <row r="36" spans="1:16" ht="76.5" x14ac:dyDescent="0.2">
      <c r="A36" s="8">
        <v>266</v>
      </c>
      <c r="B36" s="11">
        <v>1585</v>
      </c>
      <c r="C36" s="11">
        <v>1585</v>
      </c>
      <c r="D36" s="8" t="s">
        <v>9</v>
      </c>
      <c r="E36" s="8" t="s">
        <v>607</v>
      </c>
      <c r="F36" s="8" t="s">
        <v>1249</v>
      </c>
      <c r="G36" s="8" t="s">
        <v>608</v>
      </c>
      <c r="H36" s="8" t="s">
        <v>609</v>
      </c>
      <c r="I36" s="8" t="s">
        <v>609</v>
      </c>
      <c r="J36" s="8" t="s">
        <v>21</v>
      </c>
      <c r="K36" s="8"/>
      <c r="L36" s="8">
        <v>1</v>
      </c>
      <c r="M36" s="8" t="s">
        <v>1061</v>
      </c>
      <c r="N36" s="8" t="s">
        <v>1060</v>
      </c>
      <c r="O36" s="8" t="s">
        <v>1298</v>
      </c>
      <c r="P36" s="10"/>
    </row>
    <row r="37" spans="1:16" ht="89.25" x14ac:dyDescent="0.2">
      <c r="A37" s="8">
        <v>3</v>
      </c>
      <c r="B37" s="11">
        <v>1440</v>
      </c>
      <c r="C37" s="11">
        <v>1440</v>
      </c>
      <c r="D37" s="8" t="s">
        <v>9</v>
      </c>
      <c r="E37" s="8" t="s">
        <v>385</v>
      </c>
      <c r="F37" s="8" t="s">
        <v>386</v>
      </c>
      <c r="G37" s="8" t="s">
        <v>387</v>
      </c>
      <c r="H37" s="8" t="s">
        <v>388</v>
      </c>
      <c r="I37" s="8" t="s">
        <v>389</v>
      </c>
      <c r="J37" s="8" t="s">
        <v>21</v>
      </c>
      <c r="K37" s="8"/>
      <c r="L37" s="8">
        <v>1</v>
      </c>
      <c r="M37" s="8" t="s">
        <v>1061</v>
      </c>
      <c r="N37" s="8" t="s">
        <v>1060</v>
      </c>
      <c r="O37" s="8" t="s">
        <v>1298</v>
      </c>
      <c r="P37" s="10"/>
    </row>
    <row r="38" spans="1:16" ht="63.75" x14ac:dyDescent="0.2">
      <c r="A38" s="8">
        <v>19</v>
      </c>
      <c r="B38" s="11">
        <v>1418</v>
      </c>
      <c r="C38" s="11">
        <v>1418</v>
      </c>
      <c r="D38" s="8" t="s">
        <v>15</v>
      </c>
      <c r="E38" s="8" t="s">
        <v>340</v>
      </c>
      <c r="F38" s="8" t="s">
        <v>341</v>
      </c>
      <c r="G38" s="8" t="s">
        <v>342</v>
      </c>
      <c r="H38" s="8" t="s">
        <v>343</v>
      </c>
      <c r="I38" s="8" t="s">
        <v>344</v>
      </c>
      <c r="J38" s="8" t="s">
        <v>14</v>
      </c>
      <c r="K38" s="8"/>
      <c r="L38" s="8">
        <v>1</v>
      </c>
      <c r="M38" s="8" t="s">
        <v>1061</v>
      </c>
      <c r="N38" s="8" t="s">
        <v>1060</v>
      </c>
      <c r="O38" s="8" t="s">
        <v>1298</v>
      </c>
      <c r="P38" s="10"/>
    </row>
    <row r="39" spans="1:16" ht="63.75" x14ac:dyDescent="0.2">
      <c r="A39" s="8">
        <v>9</v>
      </c>
      <c r="B39" s="11">
        <v>1506</v>
      </c>
      <c r="C39" s="11">
        <v>1506</v>
      </c>
      <c r="D39" s="8" t="s">
        <v>15</v>
      </c>
      <c r="E39" s="8" t="s">
        <v>471</v>
      </c>
      <c r="F39" s="8" t="s">
        <v>472</v>
      </c>
      <c r="G39" s="8" t="s">
        <v>473</v>
      </c>
      <c r="H39" s="8" t="s">
        <v>474</v>
      </c>
      <c r="I39" s="8" t="s">
        <v>474</v>
      </c>
      <c r="J39" s="8" t="s">
        <v>404</v>
      </c>
      <c r="K39" s="8"/>
      <c r="L39" s="8">
        <v>1</v>
      </c>
      <c r="M39" s="8" t="s">
        <v>1061</v>
      </c>
      <c r="N39" s="8" t="s">
        <v>1060</v>
      </c>
      <c r="O39" s="8" t="s">
        <v>1298</v>
      </c>
      <c r="P39" s="10"/>
    </row>
    <row r="40" spans="1:16" ht="63.75" x14ac:dyDescent="0.2">
      <c r="A40" s="8">
        <v>32</v>
      </c>
      <c r="B40" s="11">
        <v>1399</v>
      </c>
      <c r="C40" s="11">
        <v>1399</v>
      </c>
      <c r="D40" s="8" t="s">
        <v>15</v>
      </c>
      <c r="E40" s="8" t="s">
        <v>317</v>
      </c>
      <c r="F40" s="8" t="s">
        <v>318</v>
      </c>
      <c r="G40" s="8" t="s">
        <v>319</v>
      </c>
      <c r="H40" s="8" t="s">
        <v>320</v>
      </c>
      <c r="I40" s="8" t="s">
        <v>320</v>
      </c>
      <c r="J40" s="8" t="s">
        <v>31</v>
      </c>
      <c r="K40" s="8"/>
      <c r="L40" s="8">
        <v>1</v>
      </c>
      <c r="M40" s="8" t="s">
        <v>1061</v>
      </c>
      <c r="N40" s="8" t="s">
        <v>1060</v>
      </c>
      <c r="O40" s="8" t="s">
        <v>1298</v>
      </c>
      <c r="P40" s="10"/>
    </row>
    <row r="41" spans="1:16" ht="127.5" x14ac:dyDescent="0.2">
      <c r="A41" s="8">
        <v>41</v>
      </c>
      <c r="B41" s="11">
        <v>1511</v>
      </c>
      <c r="C41" s="11">
        <v>1511</v>
      </c>
      <c r="D41" s="8" t="s">
        <v>15</v>
      </c>
      <c r="E41" s="8" t="s">
        <v>479</v>
      </c>
      <c r="F41" s="8" t="s">
        <v>480</v>
      </c>
      <c r="G41" s="8" t="s">
        <v>481</v>
      </c>
      <c r="H41" s="8" t="s">
        <v>482</v>
      </c>
      <c r="I41" s="8" t="s">
        <v>482</v>
      </c>
      <c r="J41" s="8" t="s">
        <v>21</v>
      </c>
      <c r="K41" s="8"/>
      <c r="L41" s="8">
        <v>1</v>
      </c>
      <c r="M41" s="8" t="s">
        <v>1061</v>
      </c>
      <c r="N41" s="42" t="s">
        <v>1246</v>
      </c>
      <c r="O41" s="8" t="s">
        <v>1298</v>
      </c>
      <c r="P41" s="10"/>
    </row>
    <row r="42" spans="1:16" ht="63.75" x14ac:dyDescent="0.2">
      <c r="A42" s="8">
        <v>85</v>
      </c>
      <c r="B42" s="11">
        <v>1489</v>
      </c>
      <c r="C42" s="11">
        <v>1489</v>
      </c>
      <c r="D42" s="8" t="s">
        <v>15</v>
      </c>
      <c r="E42" s="8" t="s">
        <v>433</v>
      </c>
      <c r="F42" s="8" t="s">
        <v>1128</v>
      </c>
      <c r="G42" s="8" t="s">
        <v>434</v>
      </c>
      <c r="H42" s="8" t="s">
        <v>435</v>
      </c>
      <c r="I42" s="8" t="s">
        <v>435</v>
      </c>
      <c r="J42" s="8" t="s">
        <v>31</v>
      </c>
      <c r="K42" s="8"/>
      <c r="L42" s="8">
        <v>1</v>
      </c>
      <c r="M42" s="8" t="s">
        <v>1061</v>
      </c>
      <c r="N42" s="8" t="s">
        <v>1060</v>
      </c>
      <c r="O42" s="8" t="s">
        <v>1298</v>
      </c>
      <c r="P42" s="10"/>
    </row>
    <row r="43" spans="1:16" ht="63.75" x14ac:dyDescent="0.2">
      <c r="A43" s="8">
        <v>55</v>
      </c>
      <c r="B43" s="11">
        <v>1590</v>
      </c>
      <c r="C43" s="11">
        <v>1590</v>
      </c>
      <c r="D43" s="8" t="s">
        <v>15</v>
      </c>
      <c r="E43" s="8" t="s">
        <v>621</v>
      </c>
      <c r="F43" s="8" t="s">
        <v>622</v>
      </c>
      <c r="G43" s="8" t="s">
        <v>623</v>
      </c>
      <c r="H43" s="8" t="s">
        <v>624</v>
      </c>
      <c r="I43" s="8" t="s">
        <v>625</v>
      </c>
      <c r="J43" s="8" t="s">
        <v>14</v>
      </c>
      <c r="K43" s="8"/>
      <c r="L43" s="8">
        <v>1</v>
      </c>
      <c r="M43" s="8" t="s">
        <v>1061</v>
      </c>
      <c r="N43" s="42" t="s">
        <v>1246</v>
      </c>
      <c r="O43" s="8" t="s">
        <v>1298</v>
      </c>
      <c r="P43" s="10"/>
    </row>
    <row r="44" spans="1:16" ht="76.5" x14ac:dyDescent="0.2">
      <c r="A44" s="8">
        <v>22</v>
      </c>
      <c r="B44" s="11">
        <v>1689</v>
      </c>
      <c r="C44" s="11">
        <v>1689</v>
      </c>
      <c r="D44" s="8" t="s">
        <v>15</v>
      </c>
      <c r="E44" s="8" t="s">
        <v>837</v>
      </c>
      <c r="F44" s="8" t="s">
        <v>838</v>
      </c>
      <c r="G44" s="8" t="s">
        <v>839</v>
      </c>
      <c r="H44" s="8" t="s">
        <v>840</v>
      </c>
      <c r="I44" s="8" t="s">
        <v>841</v>
      </c>
      <c r="J44" s="8" t="s">
        <v>14</v>
      </c>
      <c r="K44" s="8"/>
      <c r="L44" s="8">
        <v>1</v>
      </c>
      <c r="M44" s="8" t="s">
        <v>1061</v>
      </c>
      <c r="N44" s="8" t="s">
        <v>1060</v>
      </c>
      <c r="O44" s="8" t="s">
        <v>1298</v>
      </c>
      <c r="P44" s="10"/>
    </row>
    <row r="45" spans="1:16" ht="76.5" x14ac:dyDescent="0.2">
      <c r="A45" s="8">
        <v>269</v>
      </c>
      <c r="B45" s="11">
        <v>1655</v>
      </c>
      <c r="C45" s="11">
        <v>1655</v>
      </c>
      <c r="D45" s="8" t="s">
        <v>553</v>
      </c>
      <c r="E45" s="8" t="s">
        <v>732</v>
      </c>
      <c r="F45" s="8" t="s">
        <v>732</v>
      </c>
      <c r="G45" s="8" t="s">
        <v>733</v>
      </c>
      <c r="H45" s="8" t="s">
        <v>734</v>
      </c>
      <c r="I45" s="8" t="s">
        <v>734</v>
      </c>
      <c r="J45" s="8" t="s">
        <v>348</v>
      </c>
      <c r="K45" s="8"/>
      <c r="L45" s="8">
        <v>1</v>
      </c>
      <c r="M45" s="8" t="s">
        <v>1061</v>
      </c>
      <c r="N45" s="8" t="s">
        <v>1060</v>
      </c>
      <c r="O45" s="8" t="s">
        <v>1298</v>
      </c>
      <c r="P45" s="10"/>
    </row>
    <row r="46" spans="1:16" ht="102" x14ac:dyDescent="0.2">
      <c r="A46" s="8">
        <v>80</v>
      </c>
      <c r="B46" s="11">
        <v>1515</v>
      </c>
      <c r="C46" s="11">
        <v>1515</v>
      </c>
      <c r="D46" s="8" t="s">
        <v>15</v>
      </c>
      <c r="E46" s="8" t="s">
        <v>487</v>
      </c>
      <c r="F46" s="8" t="s">
        <v>488</v>
      </c>
      <c r="G46" s="8" t="s">
        <v>489</v>
      </c>
      <c r="H46" s="8" t="s">
        <v>1130</v>
      </c>
      <c r="I46" s="8" t="s">
        <v>1130</v>
      </c>
      <c r="J46" s="8" t="s">
        <v>404</v>
      </c>
      <c r="K46" s="8"/>
      <c r="L46" s="8">
        <v>1</v>
      </c>
      <c r="M46" s="8" t="s">
        <v>1061</v>
      </c>
      <c r="N46" s="8" t="s">
        <v>1060</v>
      </c>
      <c r="O46" s="8" t="s">
        <v>1298</v>
      </c>
      <c r="P46" s="10"/>
    </row>
    <row r="47" spans="1:16" ht="102" x14ac:dyDescent="0.2">
      <c r="A47" s="8">
        <v>75</v>
      </c>
      <c r="B47" s="11">
        <v>1605</v>
      </c>
      <c r="C47" s="11">
        <v>1605</v>
      </c>
      <c r="D47" s="8" t="s">
        <v>15</v>
      </c>
      <c r="E47" s="8" t="s">
        <v>654</v>
      </c>
      <c r="F47" s="8" t="s">
        <v>655</v>
      </c>
      <c r="G47" s="8" t="s">
        <v>656</v>
      </c>
      <c r="H47" s="8" t="s">
        <v>1141</v>
      </c>
      <c r="I47" s="8" t="s">
        <v>657</v>
      </c>
      <c r="J47" s="8" t="s">
        <v>21</v>
      </c>
      <c r="K47" s="8"/>
      <c r="L47" s="8">
        <v>1</v>
      </c>
      <c r="M47" s="8" t="s">
        <v>1061</v>
      </c>
      <c r="N47" s="8" t="s">
        <v>1060</v>
      </c>
      <c r="O47" s="8" t="s">
        <v>1298</v>
      </c>
      <c r="P47" s="10"/>
    </row>
    <row r="48" spans="1:16" ht="127.5" x14ac:dyDescent="0.2">
      <c r="A48" s="8">
        <v>205</v>
      </c>
      <c r="B48" s="11">
        <v>1668</v>
      </c>
      <c r="C48" s="11">
        <v>1668</v>
      </c>
      <c r="D48" s="8" t="s">
        <v>15</v>
      </c>
      <c r="E48" s="8" t="s">
        <v>769</v>
      </c>
      <c r="F48" s="8" t="s">
        <v>1153</v>
      </c>
      <c r="G48" s="8" t="s">
        <v>770</v>
      </c>
      <c r="H48" s="8" t="s">
        <v>771</v>
      </c>
      <c r="I48" s="8" t="s">
        <v>771</v>
      </c>
      <c r="J48" s="8" t="s">
        <v>21</v>
      </c>
      <c r="K48" s="8"/>
      <c r="L48" s="8">
        <v>1</v>
      </c>
      <c r="M48" s="8" t="s">
        <v>1061</v>
      </c>
      <c r="N48" s="8" t="s">
        <v>1060</v>
      </c>
      <c r="O48" s="8" t="s">
        <v>1298</v>
      </c>
      <c r="P48" s="10"/>
    </row>
    <row r="49" spans="1:16" ht="127.5" x14ac:dyDescent="0.2">
      <c r="A49" s="8">
        <v>262</v>
      </c>
      <c r="B49" s="11">
        <v>1669</v>
      </c>
      <c r="C49" s="11">
        <v>1669</v>
      </c>
      <c r="D49" s="8" t="s">
        <v>15</v>
      </c>
      <c r="E49" s="8" t="s">
        <v>772</v>
      </c>
      <c r="F49" s="8" t="s">
        <v>1154</v>
      </c>
      <c r="G49" s="8" t="s">
        <v>773</v>
      </c>
      <c r="H49" s="8" t="s">
        <v>774</v>
      </c>
      <c r="I49" s="8" t="s">
        <v>774</v>
      </c>
      <c r="J49" s="8" t="s">
        <v>21</v>
      </c>
      <c r="K49" s="8"/>
      <c r="L49" s="8">
        <v>1</v>
      </c>
      <c r="M49" s="8" t="s">
        <v>1061</v>
      </c>
      <c r="N49" s="42" t="s">
        <v>1246</v>
      </c>
      <c r="O49" s="8" t="s">
        <v>1298</v>
      </c>
      <c r="P49" s="10"/>
    </row>
    <row r="50" spans="1:16" ht="76.5" x14ac:dyDescent="0.2">
      <c r="A50" s="8">
        <v>53</v>
      </c>
      <c r="B50" s="11">
        <v>1237</v>
      </c>
      <c r="C50" s="11">
        <v>1237</v>
      </c>
      <c r="D50" s="8" t="s">
        <v>15</v>
      </c>
      <c r="E50" s="8" t="s">
        <v>230</v>
      </c>
      <c r="F50" s="8" t="s">
        <v>1281</v>
      </c>
      <c r="G50" s="8" t="s">
        <v>231</v>
      </c>
      <c r="H50" s="8" t="s">
        <v>925</v>
      </c>
      <c r="I50" s="8" t="s">
        <v>925</v>
      </c>
      <c r="J50" s="8" t="s">
        <v>14</v>
      </c>
      <c r="K50" s="8"/>
      <c r="L50" s="8">
        <v>1</v>
      </c>
      <c r="M50" s="8" t="s">
        <v>1061</v>
      </c>
      <c r="N50" s="42" t="s">
        <v>1246</v>
      </c>
      <c r="O50" s="8" t="s">
        <v>1298</v>
      </c>
      <c r="P50" s="10"/>
    </row>
    <row r="51" spans="1:16" ht="89.25" x14ac:dyDescent="0.2">
      <c r="A51" s="8">
        <v>185</v>
      </c>
      <c r="B51" s="11">
        <v>1439</v>
      </c>
      <c r="C51" s="11">
        <v>1439</v>
      </c>
      <c r="D51" s="8" t="s">
        <v>15</v>
      </c>
      <c r="E51" s="8" t="s">
        <v>382</v>
      </c>
      <c r="F51" s="8" t="s">
        <v>1125</v>
      </c>
      <c r="G51" s="8" t="s">
        <v>383</v>
      </c>
      <c r="H51" s="8" t="s">
        <v>384</v>
      </c>
      <c r="I51" s="8" t="s">
        <v>1126</v>
      </c>
      <c r="J51" s="8" t="s">
        <v>31</v>
      </c>
      <c r="K51" s="8"/>
      <c r="L51" s="8">
        <v>1</v>
      </c>
      <c r="M51" s="8" t="s">
        <v>1061</v>
      </c>
      <c r="N51" s="42" t="s">
        <v>1246</v>
      </c>
      <c r="O51" s="8" t="s">
        <v>1298</v>
      </c>
      <c r="P51" s="10"/>
    </row>
    <row r="52" spans="1:16" ht="63.75" x14ac:dyDescent="0.2">
      <c r="A52" s="8">
        <v>157</v>
      </c>
      <c r="B52" s="11">
        <v>608</v>
      </c>
      <c r="C52" s="11">
        <v>897</v>
      </c>
      <c r="D52" s="8" t="s">
        <v>15</v>
      </c>
      <c r="E52" s="8" t="s">
        <v>151</v>
      </c>
      <c r="F52" s="8" t="s">
        <v>152</v>
      </c>
      <c r="G52" s="8" t="s">
        <v>153</v>
      </c>
      <c r="H52" s="8" t="s">
        <v>154</v>
      </c>
      <c r="I52" s="8" t="s">
        <v>154</v>
      </c>
      <c r="J52" s="8" t="s">
        <v>21</v>
      </c>
      <c r="K52" s="8"/>
      <c r="L52" s="8">
        <v>1</v>
      </c>
      <c r="M52" s="8" t="s">
        <v>1061</v>
      </c>
      <c r="N52" s="8" t="s">
        <v>1060</v>
      </c>
      <c r="O52" s="8" t="s">
        <v>1298</v>
      </c>
      <c r="P52" s="10"/>
    </row>
    <row r="53" spans="1:16" ht="63.75" x14ac:dyDescent="0.2">
      <c r="A53" s="8">
        <v>176</v>
      </c>
      <c r="B53" s="11">
        <v>1544</v>
      </c>
      <c r="C53" s="11">
        <v>1544</v>
      </c>
      <c r="D53" s="8" t="s">
        <v>15</v>
      </c>
      <c r="E53" s="8" t="s">
        <v>537</v>
      </c>
      <c r="F53" s="8" t="s">
        <v>538</v>
      </c>
      <c r="G53" s="8" t="s">
        <v>539</v>
      </c>
      <c r="H53" s="8" t="s">
        <v>540</v>
      </c>
      <c r="I53" s="8" t="s">
        <v>540</v>
      </c>
      <c r="J53" s="8" t="s">
        <v>14</v>
      </c>
      <c r="K53" s="8"/>
      <c r="L53" s="8">
        <v>1</v>
      </c>
      <c r="M53" s="8" t="s">
        <v>1061</v>
      </c>
      <c r="N53" s="42" t="s">
        <v>1246</v>
      </c>
      <c r="O53" s="8" t="s">
        <v>1298</v>
      </c>
      <c r="P53" s="10"/>
    </row>
    <row r="54" spans="1:16" ht="89.25" x14ac:dyDescent="0.2">
      <c r="A54" s="8">
        <v>254</v>
      </c>
      <c r="B54" s="11">
        <v>1530</v>
      </c>
      <c r="C54" s="11">
        <v>1530</v>
      </c>
      <c r="D54" s="8" t="s">
        <v>15</v>
      </c>
      <c r="E54" s="8" t="s">
        <v>512</v>
      </c>
      <c r="F54" s="8" t="s">
        <v>938</v>
      </c>
      <c r="G54" s="8" t="s">
        <v>513</v>
      </c>
      <c r="H54" s="8" t="s">
        <v>1133</v>
      </c>
      <c r="I54" s="8" t="s">
        <v>1133</v>
      </c>
      <c r="J54" s="8" t="s">
        <v>348</v>
      </c>
      <c r="K54" s="8"/>
      <c r="L54" s="8">
        <v>1</v>
      </c>
      <c r="M54" s="8" t="s">
        <v>1061</v>
      </c>
      <c r="N54" s="8" t="s">
        <v>1060</v>
      </c>
      <c r="O54" s="8" t="s">
        <v>1298</v>
      </c>
      <c r="P54" s="10"/>
    </row>
    <row r="55" spans="1:16" ht="76.5" x14ac:dyDescent="0.2">
      <c r="A55" s="8">
        <v>213</v>
      </c>
      <c r="B55" s="11">
        <v>1604</v>
      </c>
      <c r="C55" s="11">
        <v>1604</v>
      </c>
      <c r="D55" s="8" t="s">
        <v>15</v>
      </c>
      <c r="E55" s="8" t="s">
        <v>650</v>
      </c>
      <c r="F55" s="8" t="s">
        <v>651</v>
      </c>
      <c r="G55" s="8" t="s">
        <v>652</v>
      </c>
      <c r="H55" s="8" t="s">
        <v>653</v>
      </c>
      <c r="I55" s="8" t="s">
        <v>653</v>
      </c>
      <c r="J55" s="8" t="s">
        <v>31</v>
      </c>
      <c r="K55" s="8"/>
      <c r="L55" s="8">
        <v>1</v>
      </c>
      <c r="M55" s="8" t="s">
        <v>1061</v>
      </c>
      <c r="N55" s="8" t="s">
        <v>1254</v>
      </c>
      <c r="O55" s="8" t="s">
        <v>1298</v>
      </c>
      <c r="P55" s="10"/>
    </row>
    <row r="56" spans="1:16" ht="63.75" x14ac:dyDescent="0.2">
      <c r="A56" s="8">
        <v>188</v>
      </c>
      <c r="B56" s="11">
        <v>1567</v>
      </c>
      <c r="C56" s="11">
        <v>1567</v>
      </c>
      <c r="D56" s="8" t="s">
        <v>15</v>
      </c>
      <c r="E56" s="8" t="s">
        <v>573</v>
      </c>
      <c r="F56" s="8" t="s">
        <v>574</v>
      </c>
      <c r="G56" s="8" t="s">
        <v>575</v>
      </c>
      <c r="H56" s="8" t="s">
        <v>576</v>
      </c>
      <c r="I56" s="8" t="s">
        <v>576</v>
      </c>
      <c r="J56" s="8" t="s">
        <v>31</v>
      </c>
      <c r="K56" s="8"/>
      <c r="L56" s="8">
        <v>1</v>
      </c>
      <c r="M56" s="8" t="s">
        <v>1061</v>
      </c>
      <c r="N56" s="8" t="s">
        <v>1060</v>
      </c>
      <c r="O56" s="8" t="s">
        <v>1298</v>
      </c>
      <c r="P56" s="10"/>
    </row>
    <row r="57" spans="1:16" ht="63.75" x14ac:dyDescent="0.2">
      <c r="A57" s="8">
        <v>162</v>
      </c>
      <c r="B57" s="11">
        <v>1563</v>
      </c>
      <c r="C57" s="11">
        <v>1563</v>
      </c>
      <c r="D57" s="8" t="s">
        <v>15</v>
      </c>
      <c r="E57" s="8" t="s">
        <v>564</v>
      </c>
      <c r="F57" s="8" t="s">
        <v>565</v>
      </c>
      <c r="G57" s="8" t="s">
        <v>566</v>
      </c>
      <c r="H57" s="8" t="s">
        <v>567</v>
      </c>
      <c r="I57" s="8" t="s">
        <v>567</v>
      </c>
      <c r="J57" s="8" t="s">
        <v>21</v>
      </c>
      <c r="K57" s="8"/>
      <c r="L57" s="8">
        <v>1</v>
      </c>
      <c r="M57" s="8" t="s">
        <v>1061</v>
      </c>
      <c r="N57" s="8" t="s">
        <v>1060</v>
      </c>
      <c r="O57" s="8" t="s">
        <v>1298</v>
      </c>
      <c r="P57" s="10"/>
    </row>
    <row r="58" spans="1:16" ht="63.75" x14ac:dyDescent="0.2">
      <c r="A58" s="8">
        <v>97</v>
      </c>
      <c r="B58" s="11">
        <v>1676</v>
      </c>
      <c r="C58" s="11">
        <v>1676</v>
      </c>
      <c r="D58" s="8" t="s">
        <v>553</v>
      </c>
      <c r="E58" s="8" t="s">
        <v>789</v>
      </c>
      <c r="F58" s="8" t="s">
        <v>789</v>
      </c>
      <c r="G58" s="8" t="s">
        <v>790</v>
      </c>
      <c r="H58" s="8" t="s">
        <v>791</v>
      </c>
      <c r="I58" s="8" t="s">
        <v>791</v>
      </c>
      <c r="J58" s="8" t="s">
        <v>404</v>
      </c>
      <c r="K58" s="8"/>
      <c r="L58" s="8">
        <v>1</v>
      </c>
      <c r="M58" s="8" t="s">
        <v>1061</v>
      </c>
      <c r="N58" s="8" t="s">
        <v>1060</v>
      </c>
      <c r="O58" s="8" t="s">
        <v>1298</v>
      </c>
      <c r="P58" s="10"/>
    </row>
    <row r="59" spans="1:16" ht="63.75" x14ac:dyDescent="0.2">
      <c r="A59" s="8">
        <v>196</v>
      </c>
      <c r="B59" s="11">
        <v>1493</v>
      </c>
      <c r="C59" s="11">
        <v>1493</v>
      </c>
      <c r="D59" s="8" t="s">
        <v>15</v>
      </c>
      <c r="E59" s="8" t="s">
        <v>444</v>
      </c>
      <c r="F59" s="8" t="s">
        <v>445</v>
      </c>
      <c r="G59" s="8" t="s">
        <v>446</v>
      </c>
      <c r="H59" s="8" t="s">
        <v>447</v>
      </c>
      <c r="I59" s="8" t="s">
        <v>448</v>
      </c>
      <c r="J59" s="8" t="s">
        <v>348</v>
      </c>
      <c r="K59" s="8"/>
      <c r="L59" s="8">
        <v>1</v>
      </c>
      <c r="M59" s="8" t="s">
        <v>1061</v>
      </c>
      <c r="N59" s="8" t="s">
        <v>1254</v>
      </c>
      <c r="O59" s="8" t="s">
        <v>1298</v>
      </c>
      <c r="P59" s="10"/>
    </row>
    <row r="60" spans="1:16" ht="76.5" x14ac:dyDescent="0.2">
      <c r="A60" s="8">
        <v>190</v>
      </c>
      <c r="B60" s="11">
        <v>1633</v>
      </c>
      <c r="C60" s="11">
        <v>1633</v>
      </c>
      <c r="D60" s="8" t="s">
        <v>15</v>
      </c>
      <c r="E60" s="8" t="s">
        <v>692</v>
      </c>
      <c r="F60" s="8" t="s">
        <v>693</v>
      </c>
      <c r="G60" s="8" t="s">
        <v>694</v>
      </c>
      <c r="H60" s="8" t="s">
        <v>695</v>
      </c>
      <c r="I60" s="8" t="s">
        <v>695</v>
      </c>
      <c r="J60" s="8" t="s">
        <v>31</v>
      </c>
      <c r="K60" s="8"/>
      <c r="L60" s="8">
        <v>1</v>
      </c>
      <c r="M60" s="8" t="s">
        <v>1061</v>
      </c>
      <c r="N60" s="42" t="s">
        <v>1246</v>
      </c>
      <c r="O60" s="8" t="s">
        <v>1298</v>
      </c>
      <c r="P60" s="10"/>
    </row>
    <row r="61" spans="1:16" ht="63.75" x14ac:dyDescent="0.2">
      <c r="A61" s="8">
        <v>136</v>
      </c>
      <c r="B61" s="11">
        <v>182</v>
      </c>
      <c r="C61" s="11">
        <v>20</v>
      </c>
      <c r="D61" s="8" t="s">
        <v>9</v>
      </c>
      <c r="E61" s="8" t="s">
        <v>56</v>
      </c>
      <c r="F61" s="8" t="s">
        <v>919</v>
      </c>
      <c r="G61" s="8" t="s">
        <v>57</v>
      </c>
      <c r="H61" s="8" t="s">
        <v>58</v>
      </c>
      <c r="I61" s="8" t="s">
        <v>58</v>
      </c>
      <c r="J61" s="8" t="s">
        <v>14</v>
      </c>
      <c r="K61" s="8"/>
      <c r="L61" s="8">
        <v>1</v>
      </c>
      <c r="M61" s="8" t="s">
        <v>1061</v>
      </c>
      <c r="N61" s="8" t="s">
        <v>1060</v>
      </c>
      <c r="O61" s="8" t="s">
        <v>1298</v>
      </c>
      <c r="P61" s="10"/>
    </row>
    <row r="62" spans="1:16" ht="76.5" x14ac:dyDescent="0.2">
      <c r="A62" s="8">
        <v>77</v>
      </c>
      <c r="B62" s="11">
        <v>1370</v>
      </c>
      <c r="C62" s="11">
        <v>1370</v>
      </c>
      <c r="D62" s="8" t="s">
        <v>15</v>
      </c>
      <c r="E62" s="8" t="s">
        <v>294</v>
      </c>
      <c r="F62" s="8" t="s">
        <v>295</v>
      </c>
      <c r="G62" s="8" t="s">
        <v>296</v>
      </c>
      <c r="H62" s="8" t="s">
        <v>297</v>
      </c>
      <c r="I62" s="8" t="s">
        <v>297</v>
      </c>
      <c r="J62" s="8" t="s">
        <v>21</v>
      </c>
      <c r="K62" s="8"/>
      <c r="L62" s="8">
        <v>1</v>
      </c>
      <c r="M62" s="8" t="s">
        <v>1061</v>
      </c>
      <c r="N62" s="8" t="s">
        <v>1060</v>
      </c>
      <c r="O62" s="8" t="s">
        <v>1298</v>
      </c>
      <c r="P62" s="10"/>
    </row>
    <row r="63" spans="1:16" ht="89.25" x14ac:dyDescent="0.2">
      <c r="A63" s="8">
        <v>91</v>
      </c>
      <c r="B63" s="11">
        <v>1477</v>
      </c>
      <c r="C63" s="11">
        <v>1477</v>
      </c>
      <c r="D63" s="8" t="s">
        <v>15</v>
      </c>
      <c r="E63" s="8" t="s">
        <v>415</v>
      </c>
      <c r="F63" s="8" t="s">
        <v>416</v>
      </c>
      <c r="G63" s="8" t="s">
        <v>417</v>
      </c>
      <c r="H63" s="8" t="s">
        <v>418</v>
      </c>
      <c r="I63" s="8" t="s">
        <v>418</v>
      </c>
      <c r="J63" s="8" t="s">
        <v>348</v>
      </c>
      <c r="K63" s="8"/>
      <c r="L63" s="8">
        <v>1</v>
      </c>
      <c r="M63" s="8" t="s">
        <v>1061</v>
      </c>
      <c r="N63" s="8" t="s">
        <v>1060</v>
      </c>
      <c r="O63" s="8" t="s">
        <v>1298</v>
      </c>
      <c r="P63" s="10"/>
    </row>
    <row r="64" spans="1:16" ht="89.25" x14ac:dyDescent="0.2">
      <c r="A64" s="8">
        <v>193</v>
      </c>
      <c r="B64" s="11">
        <v>1645</v>
      </c>
      <c r="C64" s="11">
        <v>1645</v>
      </c>
      <c r="D64" s="8" t="s">
        <v>15</v>
      </c>
      <c r="E64" s="8" t="s">
        <v>718</v>
      </c>
      <c r="F64" s="8" t="s">
        <v>719</v>
      </c>
      <c r="G64" s="8" t="s">
        <v>720</v>
      </c>
      <c r="H64" s="8" t="s">
        <v>721</v>
      </c>
      <c r="I64" s="8" t="s">
        <v>721</v>
      </c>
      <c r="J64" s="8" t="s">
        <v>348</v>
      </c>
      <c r="K64" s="8"/>
      <c r="L64" s="8">
        <v>1</v>
      </c>
      <c r="M64" s="8" t="s">
        <v>1061</v>
      </c>
      <c r="N64" s="8" t="s">
        <v>1254</v>
      </c>
      <c r="O64" s="8" t="s">
        <v>1298</v>
      </c>
      <c r="P64" s="10"/>
    </row>
    <row r="65" spans="1:16" ht="89.25" x14ac:dyDescent="0.2">
      <c r="A65" s="8">
        <v>44</v>
      </c>
      <c r="B65" s="11">
        <v>1677</v>
      </c>
      <c r="C65" s="11">
        <v>1677</v>
      </c>
      <c r="D65" s="8" t="s">
        <v>15</v>
      </c>
      <c r="E65" s="8" t="s">
        <v>792</v>
      </c>
      <c r="F65" s="8" t="s">
        <v>793</v>
      </c>
      <c r="G65" s="8" t="s">
        <v>794</v>
      </c>
      <c r="H65" s="8" t="s">
        <v>795</v>
      </c>
      <c r="I65" s="8" t="s">
        <v>796</v>
      </c>
      <c r="J65" s="8" t="s">
        <v>31</v>
      </c>
      <c r="K65" s="8"/>
      <c r="L65" s="8">
        <v>1</v>
      </c>
      <c r="M65" s="8" t="s">
        <v>1061</v>
      </c>
      <c r="N65" s="42" t="s">
        <v>1246</v>
      </c>
      <c r="O65" s="8" t="s">
        <v>1298</v>
      </c>
      <c r="P65" s="10"/>
    </row>
    <row r="66" spans="1:16" ht="102" x14ac:dyDescent="0.2">
      <c r="A66" s="8">
        <v>65</v>
      </c>
      <c r="B66" s="11">
        <v>1613</v>
      </c>
      <c r="C66" s="11">
        <v>1613</v>
      </c>
      <c r="D66" s="8" t="s">
        <v>15</v>
      </c>
      <c r="E66" s="8" t="s">
        <v>668</v>
      </c>
      <c r="F66" s="8" t="s">
        <v>669</v>
      </c>
      <c r="G66" s="8" t="s">
        <v>670</v>
      </c>
      <c r="H66" s="8" t="s">
        <v>671</v>
      </c>
      <c r="I66" s="8" t="s">
        <v>672</v>
      </c>
      <c r="J66" s="8" t="s">
        <v>14</v>
      </c>
      <c r="K66" s="8"/>
      <c r="L66" s="8">
        <v>1</v>
      </c>
      <c r="M66" s="8" t="s">
        <v>1061</v>
      </c>
      <c r="N66" s="8" t="s">
        <v>1060</v>
      </c>
      <c r="O66" s="8" t="s">
        <v>1298</v>
      </c>
      <c r="P66" s="10"/>
    </row>
    <row r="67" spans="1:16" ht="114.75" x14ac:dyDescent="0.2">
      <c r="A67" s="8">
        <v>94</v>
      </c>
      <c r="B67" s="11">
        <v>1588</v>
      </c>
      <c r="C67" s="11">
        <v>1588</v>
      </c>
      <c r="D67" s="8" t="s">
        <v>15</v>
      </c>
      <c r="E67" s="8" t="s">
        <v>614</v>
      </c>
      <c r="F67" s="8" t="s">
        <v>615</v>
      </c>
      <c r="G67" s="8" t="s">
        <v>616</v>
      </c>
      <c r="H67" s="8" t="s">
        <v>942</v>
      </c>
      <c r="I67" s="8" t="s">
        <v>942</v>
      </c>
      <c r="J67" s="8" t="s">
        <v>21</v>
      </c>
      <c r="K67" s="8"/>
      <c r="L67" s="8">
        <v>1</v>
      </c>
      <c r="M67" s="8" t="s">
        <v>1061</v>
      </c>
      <c r="N67" s="8" t="s">
        <v>1060</v>
      </c>
      <c r="O67" s="8" t="s">
        <v>1298</v>
      </c>
      <c r="P67" s="10"/>
    </row>
    <row r="68" spans="1:16" ht="102" x14ac:dyDescent="0.2">
      <c r="A68" s="8">
        <v>1</v>
      </c>
      <c r="B68" s="11">
        <v>1727</v>
      </c>
      <c r="C68" s="11">
        <v>1727</v>
      </c>
      <c r="D68" s="8" t="s">
        <v>15</v>
      </c>
      <c r="E68" s="8" t="s">
        <v>998</v>
      </c>
      <c r="F68" s="8" t="s">
        <v>999</v>
      </c>
      <c r="G68" s="8" t="s">
        <v>1000</v>
      </c>
      <c r="H68" s="8" t="s">
        <v>1001</v>
      </c>
      <c r="I68" s="8" t="s">
        <v>1002</v>
      </c>
      <c r="J68" s="8" t="s">
        <v>21</v>
      </c>
      <c r="K68" s="8"/>
      <c r="L68" s="8">
        <v>1</v>
      </c>
      <c r="M68" s="8" t="s">
        <v>1061</v>
      </c>
      <c r="N68" s="8" t="s">
        <v>1060</v>
      </c>
      <c r="O68" s="8" t="s">
        <v>1298</v>
      </c>
      <c r="P68" s="10"/>
    </row>
    <row r="69" spans="1:16" ht="102" x14ac:dyDescent="0.2">
      <c r="A69" s="8">
        <v>218</v>
      </c>
      <c r="B69" s="11">
        <v>1756</v>
      </c>
      <c r="C69" s="11">
        <v>1756</v>
      </c>
      <c r="D69" s="8" t="s">
        <v>15</v>
      </c>
      <c r="E69" s="8" t="s">
        <v>1215</v>
      </c>
      <c r="F69" s="8" t="s">
        <v>1216</v>
      </c>
      <c r="G69" s="8" t="s">
        <v>1217</v>
      </c>
      <c r="H69" s="8" t="s">
        <v>1218</v>
      </c>
      <c r="I69" s="8" t="s">
        <v>1218</v>
      </c>
      <c r="J69" s="8" t="s">
        <v>348</v>
      </c>
      <c r="K69" s="8"/>
      <c r="L69" s="8">
        <v>1</v>
      </c>
      <c r="M69" s="8" t="s">
        <v>1061</v>
      </c>
      <c r="N69" s="8" t="s">
        <v>1060</v>
      </c>
      <c r="O69" s="8" t="s">
        <v>1298</v>
      </c>
      <c r="P69" s="10"/>
    </row>
    <row r="70" spans="1:16" ht="63.75" x14ac:dyDescent="0.2">
      <c r="A70" s="8">
        <v>37</v>
      </c>
      <c r="B70" s="11">
        <v>1571</v>
      </c>
      <c r="C70" s="11">
        <v>1571</v>
      </c>
      <c r="D70" s="8" t="s">
        <v>15</v>
      </c>
      <c r="E70" s="8" t="s">
        <v>577</v>
      </c>
      <c r="F70" s="8" t="s">
        <v>578</v>
      </c>
      <c r="G70" s="8" t="s">
        <v>579</v>
      </c>
      <c r="H70" s="8" t="s">
        <v>580</v>
      </c>
      <c r="I70" s="8" t="s">
        <v>580</v>
      </c>
      <c r="J70" s="8" t="s">
        <v>21</v>
      </c>
      <c r="K70" s="8"/>
      <c r="L70" s="8">
        <v>1</v>
      </c>
      <c r="M70" s="8" t="s">
        <v>1061</v>
      </c>
      <c r="N70" s="8" t="s">
        <v>1060</v>
      </c>
      <c r="O70" s="8" t="s">
        <v>1298</v>
      </c>
      <c r="P70" s="10"/>
    </row>
    <row r="71" spans="1:16" ht="102" x14ac:dyDescent="0.2">
      <c r="A71" s="8">
        <v>61</v>
      </c>
      <c r="B71" s="11">
        <v>1429</v>
      </c>
      <c r="C71" s="11">
        <v>1429</v>
      </c>
      <c r="D71" s="8" t="s">
        <v>15</v>
      </c>
      <c r="E71" s="8" t="s">
        <v>366</v>
      </c>
      <c r="F71" s="8" t="s">
        <v>1124</v>
      </c>
      <c r="G71" s="8" t="s">
        <v>367</v>
      </c>
      <c r="H71" s="8" t="s">
        <v>368</v>
      </c>
      <c r="I71" s="8" t="s">
        <v>368</v>
      </c>
      <c r="J71" s="8" t="s">
        <v>14</v>
      </c>
      <c r="K71" s="8"/>
      <c r="L71" s="8">
        <v>1</v>
      </c>
      <c r="M71" s="8" t="s">
        <v>1061</v>
      </c>
      <c r="N71" s="8" t="s">
        <v>1060</v>
      </c>
      <c r="O71" s="8" t="s">
        <v>1298</v>
      </c>
      <c r="P71" s="10"/>
    </row>
    <row r="72" spans="1:16" ht="63.75" x14ac:dyDescent="0.2">
      <c r="A72" s="8">
        <v>161</v>
      </c>
      <c r="B72" s="11">
        <v>707</v>
      </c>
      <c r="C72" s="11">
        <v>1061</v>
      </c>
      <c r="D72" s="8" t="s">
        <v>15</v>
      </c>
      <c r="E72" s="8" t="s">
        <v>162</v>
      </c>
      <c r="F72" s="8" t="s">
        <v>163</v>
      </c>
      <c r="G72" s="8" t="s">
        <v>164</v>
      </c>
      <c r="H72" s="8" t="s">
        <v>165</v>
      </c>
      <c r="I72" s="8" t="s">
        <v>166</v>
      </c>
      <c r="J72" s="8" t="s">
        <v>14</v>
      </c>
      <c r="K72" s="8"/>
      <c r="L72" s="8">
        <v>1</v>
      </c>
      <c r="M72" s="8" t="s">
        <v>1061</v>
      </c>
      <c r="N72" s="8" t="s">
        <v>1060</v>
      </c>
      <c r="O72" s="8" t="s">
        <v>1298</v>
      </c>
      <c r="P72" s="10"/>
    </row>
    <row r="73" spans="1:16" ht="76.5" x14ac:dyDescent="0.2">
      <c r="A73" s="8">
        <v>225</v>
      </c>
      <c r="B73" s="11">
        <v>1520</v>
      </c>
      <c r="C73" s="11">
        <v>1520</v>
      </c>
      <c r="D73" s="8" t="s">
        <v>15</v>
      </c>
      <c r="E73" s="8" t="s">
        <v>498</v>
      </c>
      <c r="F73" s="8" t="s">
        <v>937</v>
      </c>
      <c r="G73" s="8" t="s">
        <v>499</v>
      </c>
      <c r="H73" s="8" t="s">
        <v>500</v>
      </c>
      <c r="I73" s="8" t="s">
        <v>500</v>
      </c>
      <c r="J73" s="8" t="s">
        <v>21</v>
      </c>
      <c r="K73" s="8"/>
      <c r="L73" s="8">
        <v>1</v>
      </c>
      <c r="M73" s="8" t="s">
        <v>1061</v>
      </c>
      <c r="N73" s="8" t="s">
        <v>1254</v>
      </c>
      <c r="O73" s="8" t="s">
        <v>1298</v>
      </c>
      <c r="P73" s="10"/>
    </row>
    <row r="74" spans="1:16" ht="89.25" x14ac:dyDescent="0.2">
      <c r="A74" s="8">
        <v>253</v>
      </c>
      <c r="B74" s="11">
        <v>498</v>
      </c>
      <c r="C74" s="11">
        <v>643</v>
      </c>
      <c r="D74" s="8" t="s">
        <v>15</v>
      </c>
      <c r="E74" s="8" t="s">
        <v>126</v>
      </c>
      <c r="F74" s="8" t="s">
        <v>127</v>
      </c>
      <c r="G74" s="8" t="s">
        <v>128</v>
      </c>
      <c r="H74" s="8" t="s">
        <v>129</v>
      </c>
      <c r="I74" s="8" t="s">
        <v>130</v>
      </c>
      <c r="J74" s="8" t="s">
        <v>31</v>
      </c>
      <c r="K74" s="8"/>
      <c r="L74" s="8">
        <v>1</v>
      </c>
      <c r="M74" s="8" t="s">
        <v>1061</v>
      </c>
      <c r="N74" s="8" t="s">
        <v>1060</v>
      </c>
      <c r="O74" s="8" t="s">
        <v>1298</v>
      </c>
      <c r="P74" s="10"/>
    </row>
    <row r="75" spans="1:16" ht="114.75" x14ac:dyDescent="0.2">
      <c r="A75" s="8">
        <v>144</v>
      </c>
      <c r="B75" s="11">
        <v>58</v>
      </c>
      <c r="C75" s="11">
        <v>62</v>
      </c>
      <c r="D75" s="8" t="s">
        <v>15</v>
      </c>
      <c r="E75" s="8" t="s">
        <v>32</v>
      </c>
      <c r="F75" s="8" t="s">
        <v>33</v>
      </c>
      <c r="G75" s="8" t="s">
        <v>34</v>
      </c>
      <c r="H75" s="8" t="s">
        <v>35</v>
      </c>
      <c r="I75" s="8" t="s">
        <v>36</v>
      </c>
      <c r="J75" s="8" t="s">
        <v>14</v>
      </c>
      <c r="K75" s="8"/>
      <c r="L75" s="8">
        <v>1</v>
      </c>
      <c r="M75" s="8" t="s">
        <v>1061</v>
      </c>
      <c r="N75" s="42" t="s">
        <v>1246</v>
      </c>
      <c r="O75" s="8" t="s">
        <v>1298</v>
      </c>
      <c r="P75" s="10" t="s">
        <v>1248</v>
      </c>
    </row>
    <row r="76" spans="1:16" ht="63.75" x14ac:dyDescent="0.2">
      <c r="A76" s="8">
        <v>58</v>
      </c>
      <c r="B76" s="11">
        <v>355</v>
      </c>
      <c r="C76" s="11">
        <v>630</v>
      </c>
      <c r="D76" s="8" t="s">
        <v>40</v>
      </c>
      <c r="E76" s="8" t="s">
        <v>96</v>
      </c>
      <c r="F76" s="8" t="s">
        <v>97</v>
      </c>
      <c r="G76" s="8" t="s">
        <v>98</v>
      </c>
      <c r="H76" s="8" t="s">
        <v>99</v>
      </c>
      <c r="I76" s="8" t="s">
        <v>100</v>
      </c>
      <c r="J76" s="8" t="s">
        <v>14</v>
      </c>
      <c r="K76" s="8"/>
      <c r="L76" s="8">
        <v>1</v>
      </c>
      <c r="M76" s="8" t="s">
        <v>1061</v>
      </c>
      <c r="N76" s="42" t="s">
        <v>1246</v>
      </c>
      <c r="O76" s="8" t="s">
        <v>1298</v>
      </c>
      <c r="P76" s="10"/>
    </row>
    <row r="77" spans="1:16" ht="114.75" x14ac:dyDescent="0.2">
      <c r="A77" s="8">
        <v>243</v>
      </c>
      <c r="B77" s="11">
        <v>1576</v>
      </c>
      <c r="C77" s="11">
        <v>1576</v>
      </c>
      <c r="D77" s="8" t="s">
        <v>15</v>
      </c>
      <c r="E77" s="8" t="s">
        <v>588</v>
      </c>
      <c r="F77" s="8" t="s">
        <v>589</v>
      </c>
      <c r="G77" s="8" t="s">
        <v>590</v>
      </c>
      <c r="H77" s="8" t="s">
        <v>591</v>
      </c>
      <c r="I77" s="8" t="s">
        <v>591</v>
      </c>
      <c r="J77" s="8" t="s">
        <v>348</v>
      </c>
      <c r="K77" s="8"/>
      <c r="L77" s="8">
        <v>1</v>
      </c>
      <c r="M77" s="8" t="s">
        <v>1061</v>
      </c>
      <c r="N77" s="8" t="s">
        <v>1060</v>
      </c>
      <c r="O77" s="8" t="s">
        <v>1298</v>
      </c>
      <c r="P77" s="10"/>
    </row>
    <row r="78" spans="1:16" ht="89.25" x14ac:dyDescent="0.2">
      <c r="A78" s="8">
        <v>134</v>
      </c>
      <c r="B78" s="11">
        <v>1584</v>
      </c>
      <c r="C78" s="11">
        <v>1584</v>
      </c>
      <c r="D78" s="8" t="s">
        <v>15</v>
      </c>
      <c r="E78" s="8" t="s">
        <v>602</v>
      </c>
      <c r="F78" s="8" t="s">
        <v>603</v>
      </c>
      <c r="G78" s="8" t="s">
        <v>604</v>
      </c>
      <c r="H78" s="8" t="s">
        <v>605</v>
      </c>
      <c r="I78" s="8" t="s">
        <v>606</v>
      </c>
      <c r="J78" s="8" t="s">
        <v>14</v>
      </c>
      <c r="K78" s="8"/>
      <c r="L78" s="8">
        <v>1</v>
      </c>
      <c r="M78" s="8" t="s">
        <v>1061</v>
      </c>
      <c r="N78" s="42" t="s">
        <v>1246</v>
      </c>
      <c r="O78" s="8" t="s">
        <v>1298</v>
      </c>
      <c r="P78" s="10"/>
    </row>
    <row r="79" spans="1:16" ht="63.75" x14ac:dyDescent="0.2">
      <c r="A79" s="8">
        <v>147</v>
      </c>
      <c r="B79" s="11">
        <v>741</v>
      </c>
      <c r="C79" s="11">
        <v>1093</v>
      </c>
      <c r="D79" s="8" t="s">
        <v>15</v>
      </c>
      <c r="E79" s="8" t="s">
        <v>170</v>
      </c>
      <c r="F79" s="8" t="s">
        <v>171</v>
      </c>
      <c r="G79" s="8" t="s">
        <v>172</v>
      </c>
      <c r="H79" s="8" t="s">
        <v>173</v>
      </c>
      <c r="I79" s="8" t="s">
        <v>174</v>
      </c>
      <c r="J79" s="8" t="s">
        <v>21</v>
      </c>
      <c r="K79" s="8"/>
      <c r="L79" s="8">
        <v>1</v>
      </c>
      <c r="M79" s="8" t="s">
        <v>1061</v>
      </c>
      <c r="N79" s="8" t="s">
        <v>1060</v>
      </c>
      <c r="O79" s="8" t="s">
        <v>1298</v>
      </c>
      <c r="P79" s="10"/>
    </row>
    <row r="80" spans="1:16" ht="76.5" x14ac:dyDescent="0.2">
      <c r="A80" s="8">
        <v>70</v>
      </c>
      <c r="B80" s="11">
        <v>1612</v>
      </c>
      <c r="C80" s="11">
        <v>1612</v>
      </c>
      <c r="D80" s="8" t="s">
        <v>15</v>
      </c>
      <c r="E80" s="8" t="s">
        <v>665</v>
      </c>
      <c r="F80" s="8" t="s">
        <v>666</v>
      </c>
      <c r="G80" s="8" t="s">
        <v>667</v>
      </c>
      <c r="H80" s="8" t="s">
        <v>1143</v>
      </c>
      <c r="I80" s="8" t="s">
        <v>1144</v>
      </c>
      <c r="J80" s="8" t="s">
        <v>21</v>
      </c>
      <c r="K80" s="8"/>
      <c r="L80" s="8">
        <v>1</v>
      </c>
      <c r="M80" s="8" t="s">
        <v>1061</v>
      </c>
      <c r="N80" s="42" t="s">
        <v>1246</v>
      </c>
      <c r="O80" s="8" t="s">
        <v>1298</v>
      </c>
      <c r="P80" s="10"/>
    </row>
    <row r="81" spans="1:16" ht="114.75" x14ac:dyDescent="0.2">
      <c r="A81" s="8"/>
      <c r="B81" s="11">
        <v>1762</v>
      </c>
      <c r="C81" s="11">
        <v>1762</v>
      </c>
      <c r="D81" s="8" t="s">
        <v>15</v>
      </c>
      <c r="E81" s="8" t="s">
        <v>1232</v>
      </c>
      <c r="F81" s="8" t="s">
        <v>1233</v>
      </c>
      <c r="G81" s="8" t="s">
        <v>1234</v>
      </c>
      <c r="H81" s="8" t="s">
        <v>1235</v>
      </c>
      <c r="I81" s="8" t="s">
        <v>1235</v>
      </c>
      <c r="J81" s="8" t="s">
        <v>404</v>
      </c>
      <c r="K81" s="8"/>
      <c r="L81" s="8">
        <v>1</v>
      </c>
      <c r="M81" s="8" t="s">
        <v>1061</v>
      </c>
      <c r="N81" s="8" t="s">
        <v>1060</v>
      </c>
      <c r="O81" s="8" t="s">
        <v>1298</v>
      </c>
      <c r="P81" s="10"/>
    </row>
    <row r="82" spans="1:16" ht="114.75" x14ac:dyDescent="0.2">
      <c r="A82" s="8">
        <v>8</v>
      </c>
      <c r="B82" s="11">
        <v>1611</v>
      </c>
      <c r="C82" s="11">
        <v>1611</v>
      </c>
      <c r="D82" s="8" t="s">
        <v>15</v>
      </c>
      <c r="E82" s="8" t="s">
        <v>662</v>
      </c>
      <c r="F82" s="8" t="s">
        <v>663</v>
      </c>
      <c r="G82" s="8" t="s">
        <v>664</v>
      </c>
      <c r="H82" s="8" t="s">
        <v>944</v>
      </c>
      <c r="I82" s="8" t="s">
        <v>944</v>
      </c>
      <c r="J82" s="8" t="s">
        <v>21</v>
      </c>
      <c r="K82" s="8"/>
      <c r="L82" s="8">
        <v>1</v>
      </c>
      <c r="M82" s="8" t="s">
        <v>1061</v>
      </c>
      <c r="N82" s="8" t="s">
        <v>1060</v>
      </c>
      <c r="O82" s="8" t="s">
        <v>1298</v>
      </c>
      <c r="P82" s="10"/>
    </row>
    <row r="83" spans="1:16" ht="127.5" x14ac:dyDescent="0.2">
      <c r="A83" s="8">
        <v>118</v>
      </c>
      <c r="B83" s="11">
        <v>571</v>
      </c>
      <c r="C83" s="11">
        <v>768</v>
      </c>
      <c r="D83" s="8" t="s">
        <v>15</v>
      </c>
      <c r="E83" s="8" t="s">
        <v>1113</v>
      </c>
      <c r="F83" s="8" t="s">
        <v>142</v>
      </c>
      <c r="G83" s="8" t="s">
        <v>143</v>
      </c>
      <c r="H83" s="8" t="s">
        <v>922</v>
      </c>
      <c r="I83" s="8" t="s">
        <v>922</v>
      </c>
      <c r="J83" s="8" t="s">
        <v>14</v>
      </c>
      <c r="K83" s="8"/>
      <c r="L83" s="8">
        <v>1</v>
      </c>
      <c r="M83" s="8" t="s">
        <v>1061</v>
      </c>
      <c r="N83" s="8" t="s">
        <v>1060</v>
      </c>
      <c r="O83" s="8" t="s">
        <v>1298</v>
      </c>
      <c r="P83" s="10"/>
    </row>
    <row r="84" spans="1:16" ht="76.5" x14ac:dyDescent="0.2">
      <c r="A84" s="8">
        <v>63</v>
      </c>
      <c r="B84" s="11">
        <v>1497</v>
      </c>
      <c r="C84" s="11">
        <v>1497</v>
      </c>
      <c r="D84" s="8" t="s">
        <v>15</v>
      </c>
      <c r="E84" s="8" t="s">
        <v>449</v>
      </c>
      <c r="F84" s="8" t="s">
        <v>450</v>
      </c>
      <c r="G84" s="8" t="s">
        <v>451</v>
      </c>
      <c r="H84" s="8" t="s">
        <v>452</v>
      </c>
      <c r="I84" s="8" t="s">
        <v>453</v>
      </c>
      <c r="J84" s="8" t="s">
        <v>404</v>
      </c>
      <c r="K84" s="8"/>
      <c r="L84" s="8">
        <v>1</v>
      </c>
      <c r="M84" s="8" t="s">
        <v>1061</v>
      </c>
      <c r="N84" s="8" t="s">
        <v>1060</v>
      </c>
      <c r="O84" s="8" t="s">
        <v>1298</v>
      </c>
      <c r="P84" s="10"/>
    </row>
    <row r="85" spans="1:16" ht="102" x14ac:dyDescent="0.2">
      <c r="A85" s="8">
        <v>66</v>
      </c>
      <c r="B85" s="11">
        <v>1688</v>
      </c>
      <c r="C85" s="11">
        <v>1688</v>
      </c>
      <c r="D85" s="8" t="s">
        <v>15</v>
      </c>
      <c r="E85" s="8" t="s">
        <v>833</v>
      </c>
      <c r="F85" s="8" t="s">
        <v>834</v>
      </c>
      <c r="G85" s="8" t="s">
        <v>835</v>
      </c>
      <c r="H85" s="8" t="s">
        <v>836</v>
      </c>
      <c r="I85" s="8" t="s">
        <v>836</v>
      </c>
      <c r="J85" s="8" t="s">
        <v>21</v>
      </c>
      <c r="K85" s="8"/>
      <c r="L85" s="8">
        <v>1</v>
      </c>
      <c r="M85" s="8" t="s">
        <v>1061</v>
      </c>
      <c r="N85" s="8" t="s">
        <v>1060</v>
      </c>
      <c r="O85" s="8" t="s">
        <v>1298</v>
      </c>
      <c r="P85" s="10"/>
    </row>
    <row r="86" spans="1:16" ht="89.25" x14ac:dyDescent="0.2">
      <c r="A86" s="8">
        <v>174</v>
      </c>
      <c r="B86" s="11">
        <v>1724</v>
      </c>
      <c r="C86" s="11">
        <v>1724</v>
      </c>
      <c r="D86" s="8" t="s">
        <v>15</v>
      </c>
      <c r="E86" s="8" t="s">
        <v>986</v>
      </c>
      <c r="F86" s="8" t="s">
        <v>987</v>
      </c>
      <c r="G86" s="8" t="s">
        <v>988</v>
      </c>
      <c r="H86" s="8" t="s">
        <v>1161</v>
      </c>
      <c r="I86" s="8" t="s">
        <v>989</v>
      </c>
      <c r="J86" s="8" t="s">
        <v>31</v>
      </c>
      <c r="K86" s="8"/>
      <c r="L86" s="8">
        <v>1</v>
      </c>
      <c r="M86" s="8" t="s">
        <v>1061</v>
      </c>
      <c r="N86" s="8" t="s">
        <v>1060</v>
      </c>
      <c r="O86" s="8" t="s">
        <v>1298</v>
      </c>
      <c r="P86" s="10"/>
    </row>
    <row r="87" spans="1:16" ht="76.5" x14ac:dyDescent="0.2">
      <c r="A87" s="8">
        <v>138</v>
      </c>
      <c r="B87" s="11">
        <v>1602</v>
      </c>
      <c r="C87" s="11">
        <v>1602</v>
      </c>
      <c r="D87" s="8" t="s">
        <v>15</v>
      </c>
      <c r="E87" s="8" t="s">
        <v>645</v>
      </c>
      <c r="F87" s="8" t="s">
        <v>646</v>
      </c>
      <c r="G87" s="8" t="s">
        <v>647</v>
      </c>
      <c r="H87" s="8" t="s">
        <v>648</v>
      </c>
      <c r="I87" s="8" t="s">
        <v>649</v>
      </c>
      <c r="J87" s="8" t="s">
        <v>21</v>
      </c>
      <c r="K87" s="8"/>
      <c r="L87" s="8">
        <v>1</v>
      </c>
      <c r="M87" s="8" t="s">
        <v>1061</v>
      </c>
      <c r="N87" s="8" t="s">
        <v>1060</v>
      </c>
      <c r="O87" s="8" t="s">
        <v>1298</v>
      </c>
      <c r="P87" s="10"/>
    </row>
    <row r="88" spans="1:16" ht="76.5" x14ac:dyDescent="0.2">
      <c r="A88" s="8">
        <v>146</v>
      </c>
      <c r="B88" s="11">
        <v>1573</v>
      </c>
      <c r="C88" s="11">
        <v>1573</v>
      </c>
      <c r="D88" s="8" t="s">
        <v>15</v>
      </c>
      <c r="E88" s="8" t="s">
        <v>585</v>
      </c>
      <c r="F88" s="8" t="s">
        <v>1135</v>
      </c>
      <c r="G88" s="8" t="s">
        <v>586</v>
      </c>
      <c r="H88" s="8" t="s">
        <v>587</v>
      </c>
      <c r="I88" s="8" t="s">
        <v>587</v>
      </c>
      <c r="J88" s="8" t="s">
        <v>404</v>
      </c>
      <c r="K88" s="8"/>
      <c r="L88" s="8">
        <v>1</v>
      </c>
      <c r="M88" s="8" t="s">
        <v>1061</v>
      </c>
      <c r="N88" s="8" t="s">
        <v>1060</v>
      </c>
      <c r="O88" s="8" t="s">
        <v>1298</v>
      </c>
      <c r="P88" s="10"/>
    </row>
    <row r="89" spans="1:16" ht="89.25" x14ac:dyDescent="0.2">
      <c r="A89" s="8">
        <v>127</v>
      </c>
      <c r="B89" s="11">
        <v>1565</v>
      </c>
      <c r="C89" s="11">
        <v>1565</v>
      </c>
      <c r="D89" s="8" t="s">
        <v>15</v>
      </c>
      <c r="E89" s="8" t="s">
        <v>568</v>
      </c>
      <c r="F89" s="8" t="s">
        <v>569</v>
      </c>
      <c r="G89" s="8" t="s">
        <v>570</v>
      </c>
      <c r="H89" s="8" t="s">
        <v>571</v>
      </c>
      <c r="I89" s="8" t="s">
        <v>572</v>
      </c>
      <c r="J89" s="8" t="s">
        <v>31</v>
      </c>
      <c r="K89" s="8"/>
      <c r="L89" s="8">
        <v>1</v>
      </c>
      <c r="M89" s="8" t="s">
        <v>1061</v>
      </c>
      <c r="N89" s="8" t="s">
        <v>1060</v>
      </c>
      <c r="O89" s="8" t="s">
        <v>1298</v>
      </c>
      <c r="P89" s="10"/>
    </row>
    <row r="90" spans="1:16" ht="76.5" x14ac:dyDescent="0.2">
      <c r="A90" s="8">
        <v>131</v>
      </c>
      <c r="B90" s="11">
        <v>1740</v>
      </c>
      <c r="C90" s="11">
        <v>1740</v>
      </c>
      <c r="D90" s="8" t="s">
        <v>15</v>
      </c>
      <c r="E90" s="8" t="s">
        <v>1049</v>
      </c>
      <c r="F90" s="8" t="s">
        <v>1050</v>
      </c>
      <c r="G90" s="8" t="s">
        <v>1166</v>
      </c>
      <c r="H90" s="8" t="s">
        <v>1051</v>
      </c>
      <c r="I90" s="8" t="s">
        <v>1051</v>
      </c>
      <c r="J90" s="8" t="s">
        <v>21</v>
      </c>
      <c r="K90" s="8"/>
      <c r="L90" s="8">
        <v>1</v>
      </c>
      <c r="M90" s="8" t="s">
        <v>1061</v>
      </c>
      <c r="N90" s="8" t="s">
        <v>1060</v>
      </c>
      <c r="O90" s="8" t="s">
        <v>1298</v>
      </c>
      <c r="P90" s="10"/>
    </row>
    <row r="91" spans="1:16" ht="51" x14ac:dyDescent="0.2">
      <c r="A91" s="8">
        <v>16</v>
      </c>
      <c r="B91" s="11">
        <v>475</v>
      </c>
      <c r="C91" s="11">
        <v>816</v>
      </c>
      <c r="D91" s="8" t="s">
        <v>9</v>
      </c>
      <c r="E91" s="8" t="s">
        <v>921</v>
      </c>
      <c r="F91" s="8" t="s">
        <v>114</v>
      </c>
      <c r="G91" s="8" t="s">
        <v>115</v>
      </c>
      <c r="H91" s="8" t="s">
        <v>116</v>
      </c>
      <c r="I91" s="8" t="s">
        <v>116</v>
      </c>
      <c r="J91" s="8" t="s">
        <v>21</v>
      </c>
      <c r="K91" s="8"/>
      <c r="L91" s="8">
        <v>1</v>
      </c>
      <c r="M91" s="8" t="s">
        <v>1061</v>
      </c>
      <c r="N91" s="8" t="s">
        <v>1060</v>
      </c>
      <c r="O91" s="8" t="s">
        <v>1298</v>
      </c>
      <c r="P91" s="10"/>
    </row>
    <row r="92" spans="1:16" ht="76.5" x14ac:dyDescent="0.2">
      <c r="A92" s="8">
        <v>45</v>
      </c>
      <c r="B92" s="11">
        <v>1514</v>
      </c>
      <c r="C92" s="11">
        <v>1514</v>
      </c>
      <c r="D92" s="8" t="s">
        <v>15</v>
      </c>
      <c r="E92" s="8" t="s">
        <v>483</v>
      </c>
      <c r="F92" s="8" t="s">
        <v>484</v>
      </c>
      <c r="G92" s="8" t="s">
        <v>485</v>
      </c>
      <c r="H92" s="8" t="s">
        <v>486</v>
      </c>
      <c r="I92" s="8" t="s">
        <v>486</v>
      </c>
      <c r="J92" s="8" t="s">
        <v>31</v>
      </c>
      <c r="K92" s="8"/>
      <c r="L92" s="8">
        <v>1</v>
      </c>
      <c r="M92" s="8" t="s">
        <v>1061</v>
      </c>
      <c r="N92" s="8" t="s">
        <v>1060</v>
      </c>
      <c r="O92" s="8" t="s">
        <v>1298</v>
      </c>
      <c r="P92" s="10"/>
    </row>
    <row r="93" spans="1:16" ht="114.75" x14ac:dyDescent="0.2">
      <c r="A93" s="8">
        <v>133</v>
      </c>
      <c r="B93" s="11">
        <v>1420</v>
      </c>
      <c r="C93" s="11">
        <v>1420</v>
      </c>
      <c r="D93" s="8" t="s">
        <v>15</v>
      </c>
      <c r="E93" s="8" t="s">
        <v>349</v>
      </c>
      <c r="F93" s="8" t="s">
        <v>350</v>
      </c>
      <c r="G93" s="8" t="s">
        <v>351</v>
      </c>
      <c r="H93" s="8" t="s">
        <v>927</v>
      </c>
      <c r="I93" s="8" t="s">
        <v>928</v>
      </c>
      <c r="J93" s="8" t="s">
        <v>14</v>
      </c>
      <c r="K93" s="8"/>
      <c r="L93" s="8">
        <v>1</v>
      </c>
      <c r="M93" s="8" t="s">
        <v>1061</v>
      </c>
      <c r="N93" s="42" t="s">
        <v>1246</v>
      </c>
      <c r="O93" s="8" t="s">
        <v>1298</v>
      </c>
      <c r="P93" s="10"/>
    </row>
    <row r="94" spans="1:16" ht="102" x14ac:dyDescent="0.2">
      <c r="A94" s="8">
        <v>166</v>
      </c>
      <c r="B94" s="11">
        <v>1664</v>
      </c>
      <c r="C94" s="11">
        <v>1664</v>
      </c>
      <c r="D94" s="8" t="s">
        <v>15</v>
      </c>
      <c r="E94" s="8" t="s">
        <v>763</v>
      </c>
      <c r="F94" s="8" t="s">
        <v>764</v>
      </c>
      <c r="G94" s="8" t="s">
        <v>765</v>
      </c>
      <c r="H94" s="8" t="s">
        <v>1151</v>
      </c>
      <c r="I94" s="8" t="s">
        <v>1151</v>
      </c>
      <c r="J94" s="8" t="s">
        <v>14</v>
      </c>
      <c r="K94" s="8"/>
      <c r="L94" s="8">
        <v>1</v>
      </c>
      <c r="M94" s="8" t="s">
        <v>1061</v>
      </c>
      <c r="N94" s="8" t="s">
        <v>1060</v>
      </c>
      <c r="O94" s="8" t="s">
        <v>1298</v>
      </c>
      <c r="P94" s="10"/>
    </row>
    <row r="95" spans="1:16" ht="102" x14ac:dyDescent="0.2">
      <c r="A95" s="8">
        <v>171</v>
      </c>
      <c r="B95" s="11">
        <v>1419</v>
      </c>
      <c r="C95" s="11">
        <v>1419</v>
      </c>
      <c r="D95" s="8" t="s">
        <v>15</v>
      </c>
      <c r="E95" s="8" t="s">
        <v>345</v>
      </c>
      <c r="F95" s="8" t="s">
        <v>346</v>
      </c>
      <c r="G95" s="8" t="s">
        <v>347</v>
      </c>
      <c r="H95" s="8" t="s">
        <v>1123</v>
      </c>
      <c r="I95" s="8" t="s">
        <v>1123</v>
      </c>
      <c r="J95" s="8" t="s">
        <v>348</v>
      </c>
      <c r="K95" s="8"/>
      <c r="L95" s="8">
        <v>1</v>
      </c>
      <c r="M95" s="8" t="s">
        <v>1061</v>
      </c>
      <c r="N95" s="8" t="s">
        <v>1060</v>
      </c>
      <c r="O95" s="8" t="s">
        <v>1298</v>
      </c>
      <c r="P95" s="10"/>
    </row>
    <row r="96" spans="1:16" ht="114.75" x14ac:dyDescent="0.2">
      <c r="A96" s="8"/>
      <c r="B96" s="11">
        <v>1615</v>
      </c>
      <c r="C96" s="11">
        <v>1615</v>
      </c>
      <c r="D96" s="8" t="s">
        <v>15</v>
      </c>
      <c r="E96" s="8" t="s">
        <v>673</v>
      </c>
      <c r="F96" s="8" t="s">
        <v>674</v>
      </c>
      <c r="G96" s="8" t="s">
        <v>675</v>
      </c>
      <c r="H96" s="8" t="s">
        <v>676</v>
      </c>
      <c r="I96" s="8" t="s">
        <v>676</v>
      </c>
      <c r="J96" s="8" t="s">
        <v>404</v>
      </c>
      <c r="K96" s="8"/>
      <c r="L96" s="8">
        <v>1</v>
      </c>
      <c r="M96" s="8" t="s">
        <v>1061</v>
      </c>
      <c r="N96" s="8" t="s">
        <v>1060</v>
      </c>
      <c r="O96" s="8" t="s">
        <v>1298</v>
      </c>
      <c r="P96" s="10"/>
    </row>
    <row r="97" spans="1:16" ht="76.5" x14ac:dyDescent="0.2">
      <c r="A97" s="8">
        <v>102</v>
      </c>
      <c r="B97" s="11">
        <v>1562</v>
      </c>
      <c r="C97" s="11">
        <v>1562</v>
      </c>
      <c r="D97" s="8" t="s">
        <v>15</v>
      </c>
      <c r="E97" s="8" t="s">
        <v>560</v>
      </c>
      <c r="F97" s="8" t="s">
        <v>561</v>
      </c>
      <c r="G97" s="8" t="s">
        <v>562</v>
      </c>
      <c r="H97" s="8" t="s">
        <v>563</v>
      </c>
      <c r="I97" s="8" t="s">
        <v>563</v>
      </c>
      <c r="J97" s="8" t="s">
        <v>14</v>
      </c>
      <c r="K97" s="8"/>
      <c r="L97" s="8">
        <v>1</v>
      </c>
      <c r="M97" s="8" t="s">
        <v>1061</v>
      </c>
      <c r="N97" s="42" t="s">
        <v>1246</v>
      </c>
      <c r="O97" s="8" t="s">
        <v>1298</v>
      </c>
      <c r="P97" s="10"/>
    </row>
    <row r="98" spans="1:16" ht="89.25" x14ac:dyDescent="0.2">
      <c r="A98" s="8">
        <v>259</v>
      </c>
      <c r="B98" s="11">
        <v>1618</v>
      </c>
      <c r="C98" s="11">
        <v>1618</v>
      </c>
      <c r="D98" s="8" t="s">
        <v>15</v>
      </c>
      <c r="E98" s="8" t="s">
        <v>677</v>
      </c>
      <c r="F98" s="8" t="s">
        <v>678</v>
      </c>
      <c r="G98" s="8" t="s">
        <v>679</v>
      </c>
      <c r="H98" s="8" t="s">
        <v>1145</v>
      </c>
      <c r="I98" s="8" t="s">
        <v>1145</v>
      </c>
      <c r="J98" s="8" t="s">
        <v>348</v>
      </c>
      <c r="K98" s="8"/>
      <c r="L98" s="8">
        <v>1</v>
      </c>
      <c r="M98" s="8" t="s">
        <v>1061</v>
      </c>
      <c r="N98" s="8" t="s">
        <v>1060</v>
      </c>
      <c r="O98" s="8" t="s">
        <v>1298</v>
      </c>
      <c r="P98" s="10"/>
    </row>
    <row r="99" spans="1:16" ht="102" x14ac:dyDescent="0.2">
      <c r="A99" s="8">
        <v>125</v>
      </c>
      <c r="B99" s="11">
        <v>274</v>
      </c>
      <c r="C99" s="11">
        <v>528</v>
      </c>
      <c r="D99" s="8" t="s">
        <v>15</v>
      </c>
      <c r="E99" s="8" t="s">
        <v>74</v>
      </c>
      <c r="F99" s="8" t="s">
        <v>1106</v>
      </c>
      <c r="G99" s="8" t="s">
        <v>75</v>
      </c>
      <c r="H99" s="8" t="s">
        <v>76</v>
      </c>
      <c r="I99" s="8" t="s">
        <v>1107</v>
      </c>
      <c r="J99" s="8" t="s">
        <v>21</v>
      </c>
      <c r="K99" s="8"/>
      <c r="L99" s="8">
        <v>1</v>
      </c>
      <c r="M99" s="8" t="s">
        <v>1061</v>
      </c>
      <c r="N99" s="8" t="s">
        <v>1060</v>
      </c>
      <c r="O99" s="8" t="s">
        <v>1298</v>
      </c>
      <c r="P99" s="10"/>
    </row>
    <row r="100" spans="1:16" ht="63.75" x14ac:dyDescent="0.2">
      <c r="A100" s="8">
        <v>52</v>
      </c>
      <c r="B100" s="11">
        <v>1436</v>
      </c>
      <c r="C100" s="11">
        <v>1436</v>
      </c>
      <c r="D100" s="8" t="s">
        <v>15</v>
      </c>
      <c r="E100" s="8" t="s">
        <v>374</v>
      </c>
      <c r="F100" s="8" t="s">
        <v>375</v>
      </c>
      <c r="G100" s="8" t="s">
        <v>376</v>
      </c>
      <c r="H100" s="8" t="s">
        <v>377</v>
      </c>
      <c r="I100" s="8" t="s">
        <v>377</v>
      </c>
      <c r="J100" s="8" t="s">
        <v>14</v>
      </c>
      <c r="K100" s="8"/>
      <c r="L100" s="8">
        <v>1</v>
      </c>
      <c r="M100" s="8" t="s">
        <v>1061</v>
      </c>
      <c r="N100" s="42" t="s">
        <v>1246</v>
      </c>
      <c r="O100" s="8" t="s">
        <v>1298</v>
      </c>
      <c r="P100" s="10"/>
    </row>
    <row r="101" spans="1:16" ht="114.75" x14ac:dyDescent="0.2">
      <c r="A101" s="8">
        <v>67</v>
      </c>
      <c r="B101" s="11">
        <v>162</v>
      </c>
      <c r="C101" s="11">
        <v>342</v>
      </c>
      <c r="D101" s="8" t="s">
        <v>15</v>
      </c>
      <c r="E101" s="8" t="s">
        <v>49</v>
      </c>
      <c r="F101" s="8" t="s">
        <v>50</v>
      </c>
      <c r="G101" s="8" t="s">
        <v>51</v>
      </c>
      <c r="H101" s="8" t="s">
        <v>918</v>
      </c>
      <c r="I101" s="8" t="s">
        <v>52</v>
      </c>
      <c r="J101" s="8" t="s">
        <v>14</v>
      </c>
      <c r="K101" s="8"/>
      <c r="L101" s="8">
        <v>1</v>
      </c>
      <c r="M101" s="8" t="s">
        <v>1061</v>
      </c>
      <c r="N101" s="8" t="s">
        <v>1060</v>
      </c>
      <c r="O101" s="8" t="s">
        <v>1298</v>
      </c>
      <c r="P101" s="10"/>
    </row>
    <row r="102" spans="1:16" ht="89.25" x14ac:dyDescent="0.2">
      <c r="A102" s="8">
        <v>241</v>
      </c>
      <c r="B102" s="11">
        <v>11</v>
      </c>
      <c r="C102" s="11">
        <v>15</v>
      </c>
      <c r="D102" s="8" t="s">
        <v>15</v>
      </c>
      <c r="E102" s="8" t="s">
        <v>16</v>
      </c>
      <c r="F102" s="8" t="s">
        <v>17</v>
      </c>
      <c r="G102" s="8" t="s">
        <v>18</v>
      </c>
      <c r="H102" s="8" t="s">
        <v>19</v>
      </c>
      <c r="I102" s="8" t="s">
        <v>20</v>
      </c>
      <c r="J102" s="8" t="s">
        <v>21</v>
      </c>
      <c r="K102" s="8">
        <v>1</v>
      </c>
      <c r="L102" s="8"/>
      <c r="M102" s="8" t="s">
        <v>17</v>
      </c>
      <c r="N102" s="8" t="s">
        <v>1060</v>
      </c>
      <c r="O102" s="8" t="s">
        <v>1298</v>
      </c>
      <c r="P102" s="10"/>
    </row>
    <row r="103" spans="1:16" ht="63.75" x14ac:dyDescent="0.2">
      <c r="A103" s="8">
        <v>252</v>
      </c>
      <c r="B103" s="11">
        <v>802</v>
      </c>
      <c r="C103" s="11">
        <v>1170</v>
      </c>
      <c r="D103" s="8" t="s">
        <v>15</v>
      </c>
      <c r="E103" s="8" t="s">
        <v>204</v>
      </c>
      <c r="F103" s="8" t="s">
        <v>205</v>
      </c>
      <c r="G103" s="8" t="s">
        <v>206</v>
      </c>
      <c r="H103" s="8" t="s">
        <v>207</v>
      </c>
      <c r="I103" s="8" t="s">
        <v>208</v>
      </c>
      <c r="J103" s="8" t="s">
        <v>21</v>
      </c>
      <c r="K103" s="8"/>
      <c r="L103" s="8">
        <v>1</v>
      </c>
      <c r="M103" s="8" t="s">
        <v>17</v>
      </c>
      <c r="N103" s="8" t="s">
        <v>1060</v>
      </c>
      <c r="O103" s="8" t="s">
        <v>1298</v>
      </c>
      <c r="P103" s="10"/>
    </row>
    <row r="104" spans="1:16" ht="76.5" x14ac:dyDescent="0.2">
      <c r="A104" s="8">
        <v>165</v>
      </c>
      <c r="B104" s="11">
        <v>1422</v>
      </c>
      <c r="C104" s="11">
        <v>1422</v>
      </c>
      <c r="D104" s="8" t="s">
        <v>15</v>
      </c>
      <c r="E104" s="8" t="s">
        <v>352</v>
      </c>
      <c r="F104" s="8" t="s">
        <v>353</v>
      </c>
      <c r="G104" s="8" t="s">
        <v>354</v>
      </c>
      <c r="H104" s="8" t="s">
        <v>355</v>
      </c>
      <c r="I104" s="8" t="s">
        <v>356</v>
      </c>
      <c r="J104" s="8" t="s">
        <v>31</v>
      </c>
      <c r="K104" s="8">
        <v>1</v>
      </c>
      <c r="L104" s="8"/>
      <c r="M104" s="8" t="s">
        <v>353</v>
      </c>
      <c r="N104" s="8" t="s">
        <v>1060</v>
      </c>
      <c r="O104" s="8" t="s">
        <v>1298</v>
      </c>
      <c r="P104" s="10"/>
    </row>
    <row r="105" spans="1:16" ht="76.5" x14ac:dyDescent="0.2">
      <c r="A105" s="8">
        <v>90</v>
      </c>
      <c r="B105" s="11">
        <v>1430</v>
      </c>
      <c r="C105" s="11">
        <v>1430</v>
      </c>
      <c r="D105" s="8" t="s">
        <v>15</v>
      </c>
      <c r="E105" s="8" t="s">
        <v>369</v>
      </c>
      <c r="F105" s="8" t="s">
        <v>370</v>
      </c>
      <c r="G105" s="8" t="s">
        <v>371</v>
      </c>
      <c r="H105" s="8" t="s">
        <v>372</v>
      </c>
      <c r="I105" s="8" t="s">
        <v>373</v>
      </c>
      <c r="J105" s="8" t="s">
        <v>31</v>
      </c>
      <c r="K105" s="8"/>
      <c r="L105" s="8">
        <v>1</v>
      </c>
      <c r="M105" s="8" t="s">
        <v>1265</v>
      </c>
      <c r="N105" s="8" t="s">
        <v>1060</v>
      </c>
      <c r="O105" s="8" t="s">
        <v>1298</v>
      </c>
      <c r="P105" s="10"/>
    </row>
    <row r="106" spans="1:16" ht="89.25" x14ac:dyDescent="0.2">
      <c r="A106" s="8">
        <v>27</v>
      </c>
      <c r="B106" s="11">
        <v>1755</v>
      </c>
      <c r="C106" s="11">
        <v>1755</v>
      </c>
      <c r="D106" s="8" t="s">
        <v>15</v>
      </c>
      <c r="E106" s="8" t="s">
        <v>1210</v>
      </c>
      <c r="F106" s="8" t="s">
        <v>1211</v>
      </c>
      <c r="G106" s="8" t="s">
        <v>1212</v>
      </c>
      <c r="H106" s="8" t="s">
        <v>1213</v>
      </c>
      <c r="I106" s="8" t="s">
        <v>1214</v>
      </c>
      <c r="J106" s="8" t="s">
        <v>14</v>
      </c>
      <c r="K106" s="8"/>
      <c r="L106" s="8">
        <v>1</v>
      </c>
      <c r="M106" s="8" t="s">
        <v>1253</v>
      </c>
      <c r="N106" s="8" t="s">
        <v>1060</v>
      </c>
      <c r="O106" s="8" t="s">
        <v>1298</v>
      </c>
      <c r="P106" s="10"/>
    </row>
    <row r="107" spans="1:16" ht="89.25" x14ac:dyDescent="0.2">
      <c r="A107" s="8">
        <v>183</v>
      </c>
      <c r="B107" s="11">
        <v>1741</v>
      </c>
      <c r="C107" s="11">
        <v>1741</v>
      </c>
      <c r="D107" s="8" t="s">
        <v>15</v>
      </c>
      <c r="E107" s="8" t="s">
        <v>1052</v>
      </c>
      <c r="F107" s="8" t="s">
        <v>1053</v>
      </c>
      <c r="G107" s="8" t="s">
        <v>1167</v>
      </c>
      <c r="H107" s="8" t="s">
        <v>1054</v>
      </c>
      <c r="I107" s="8" t="s">
        <v>1054</v>
      </c>
      <c r="J107" s="8" t="s">
        <v>21</v>
      </c>
      <c r="K107" s="8"/>
      <c r="L107" s="8">
        <v>1</v>
      </c>
      <c r="M107" s="8" t="s">
        <v>1259</v>
      </c>
      <c r="N107" s="42" t="s">
        <v>1246</v>
      </c>
      <c r="O107" s="8" t="s">
        <v>1298</v>
      </c>
      <c r="P107" s="10"/>
    </row>
    <row r="108" spans="1:16" ht="63.75" x14ac:dyDescent="0.2">
      <c r="A108" s="8">
        <v>24</v>
      </c>
      <c r="B108" s="11">
        <v>1425</v>
      </c>
      <c r="C108" s="11">
        <v>1425</v>
      </c>
      <c r="D108" s="8" t="s">
        <v>9</v>
      </c>
      <c r="E108" s="8" t="s">
        <v>362</v>
      </c>
      <c r="F108" s="8" t="s">
        <v>363</v>
      </c>
      <c r="G108" s="8" t="s">
        <v>364</v>
      </c>
      <c r="H108" s="8" t="s">
        <v>365</v>
      </c>
      <c r="I108" s="8" t="s">
        <v>929</v>
      </c>
      <c r="J108" s="8" t="s">
        <v>21</v>
      </c>
      <c r="K108" s="8"/>
      <c r="L108" s="8">
        <v>1</v>
      </c>
      <c r="M108" s="8" t="s">
        <v>1259</v>
      </c>
      <c r="N108" s="42" t="s">
        <v>1246</v>
      </c>
      <c r="O108" s="8" t="s">
        <v>1298</v>
      </c>
      <c r="P108" s="10"/>
    </row>
    <row r="109" spans="1:16" ht="114.75" x14ac:dyDescent="0.2">
      <c r="A109" s="8">
        <v>132</v>
      </c>
      <c r="B109" s="11">
        <v>1543</v>
      </c>
      <c r="C109" s="11">
        <v>1543</v>
      </c>
      <c r="D109" s="8" t="s">
        <v>15</v>
      </c>
      <c r="E109" s="8" t="s">
        <v>534</v>
      </c>
      <c r="F109" s="8" t="s">
        <v>535</v>
      </c>
      <c r="G109" s="8" t="s">
        <v>536</v>
      </c>
      <c r="H109" s="8" t="s">
        <v>940</v>
      </c>
      <c r="I109" s="8" t="s">
        <v>940</v>
      </c>
      <c r="J109" s="8" t="s">
        <v>21</v>
      </c>
      <c r="K109" s="8"/>
      <c r="L109" s="8">
        <v>1</v>
      </c>
      <c r="M109" s="8" t="s">
        <v>1244</v>
      </c>
      <c r="N109" s="8" t="s">
        <v>1060</v>
      </c>
      <c r="O109" s="8" t="s">
        <v>1298</v>
      </c>
      <c r="P109" s="10"/>
    </row>
    <row r="110" spans="1:16" ht="76.5" x14ac:dyDescent="0.2">
      <c r="A110" s="8">
        <v>204</v>
      </c>
      <c r="B110" s="11">
        <v>1270</v>
      </c>
      <c r="C110" s="11">
        <v>1270</v>
      </c>
      <c r="D110" s="8" t="s">
        <v>15</v>
      </c>
      <c r="E110" s="8" t="s">
        <v>251</v>
      </c>
      <c r="F110" s="8" t="s">
        <v>252</v>
      </c>
      <c r="G110" s="8" t="s">
        <v>253</v>
      </c>
      <c r="H110" s="8" t="s">
        <v>254</v>
      </c>
      <c r="I110" s="8" t="s">
        <v>254</v>
      </c>
      <c r="J110" s="8" t="s">
        <v>14</v>
      </c>
      <c r="K110" s="8"/>
      <c r="L110" s="8">
        <v>1</v>
      </c>
      <c r="M110" s="8" t="s">
        <v>1244</v>
      </c>
      <c r="N110" s="8" t="s">
        <v>1060</v>
      </c>
      <c r="O110" s="8" t="s">
        <v>1298</v>
      </c>
      <c r="P110" s="10"/>
    </row>
    <row r="111" spans="1:16" ht="76.5" x14ac:dyDescent="0.2">
      <c r="A111" s="8">
        <v>54</v>
      </c>
      <c r="B111" s="11">
        <v>1526</v>
      </c>
      <c r="C111" s="11">
        <v>1526</v>
      </c>
      <c r="D111" s="8" t="s">
        <v>15</v>
      </c>
      <c r="E111" s="8" t="s">
        <v>501</v>
      </c>
      <c r="F111" s="8" t="s">
        <v>502</v>
      </c>
      <c r="G111" s="8" t="s">
        <v>503</v>
      </c>
      <c r="H111" s="8" t="s">
        <v>504</v>
      </c>
      <c r="I111" s="8" t="s">
        <v>504</v>
      </c>
      <c r="J111" s="8" t="s">
        <v>31</v>
      </c>
      <c r="K111" s="8"/>
      <c r="L111" s="8">
        <v>1</v>
      </c>
      <c r="M111" s="8" t="s">
        <v>1244</v>
      </c>
      <c r="N111" s="8" t="s">
        <v>1060</v>
      </c>
      <c r="O111" s="8" t="s">
        <v>1298</v>
      </c>
      <c r="P111" s="10"/>
    </row>
    <row r="112" spans="1:16" ht="76.5" x14ac:dyDescent="0.2">
      <c r="A112" s="8">
        <v>167</v>
      </c>
      <c r="B112" s="11">
        <v>1599</v>
      </c>
      <c r="C112" s="11">
        <v>1599</v>
      </c>
      <c r="D112" s="8" t="s">
        <v>15</v>
      </c>
      <c r="E112" s="8" t="s">
        <v>640</v>
      </c>
      <c r="F112" s="8" t="s">
        <v>641</v>
      </c>
      <c r="G112" s="8" t="s">
        <v>642</v>
      </c>
      <c r="H112" s="8" t="s">
        <v>643</v>
      </c>
      <c r="I112" s="8" t="s">
        <v>644</v>
      </c>
      <c r="J112" s="8" t="s">
        <v>31</v>
      </c>
      <c r="K112" s="8"/>
      <c r="L112" s="8">
        <v>1</v>
      </c>
      <c r="M112" s="8" t="s">
        <v>1244</v>
      </c>
      <c r="N112" s="8" t="s">
        <v>1060</v>
      </c>
      <c r="O112" s="8" t="s">
        <v>1298</v>
      </c>
      <c r="P112" s="10"/>
    </row>
    <row r="113" spans="1:16" ht="63.75" x14ac:dyDescent="0.2">
      <c r="A113" s="8">
        <v>119</v>
      </c>
      <c r="B113" s="11">
        <v>1491</v>
      </c>
      <c r="C113" s="11">
        <v>1491</v>
      </c>
      <c r="D113" s="8" t="s">
        <v>15</v>
      </c>
      <c r="E113" s="8" t="s">
        <v>440</v>
      </c>
      <c r="F113" s="8" t="s">
        <v>441</v>
      </c>
      <c r="G113" s="8" t="s">
        <v>442</v>
      </c>
      <c r="H113" s="8" t="s">
        <v>443</v>
      </c>
      <c r="I113" s="8" t="s">
        <v>443</v>
      </c>
      <c r="J113" s="8" t="s">
        <v>31</v>
      </c>
      <c r="K113" s="8"/>
      <c r="L113" s="8">
        <v>1</v>
      </c>
      <c r="M113" s="8" t="s">
        <v>1244</v>
      </c>
      <c r="N113" s="8" t="s">
        <v>1060</v>
      </c>
      <c r="O113" s="8" t="s">
        <v>1298</v>
      </c>
      <c r="P113" s="10"/>
    </row>
    <row r="114" spans="1:16" ht="89.25" x14ac:dyDescent="0.2">
      <c r="A114" s="8">
        <v>228</v>
      </c>
      <c r="B114" s="11">
        <v>1734</v>
      </c>
      <c r="C114" s="11">
        <v>1734</v>
      </c>
      <c r="D114" s="8" t="s">
        <v>15</v>
      </c>
      <c r="E114" s="8" t="s">
        <v>1020</v>
      </c>
      <c r="F114" s="8" t="s">
        <v>1021</v>
      </c>
      <c r="G114" s="8" t="s">
        <v>1022</v>
      </c>
      <c r="H114" s="8" t="s">
        <v>606</v>
      </c>
      <c r="I114" s="8" t="s">
        <v>606</v>
      </c>
      <c r="J114" s="8" t="s">
        <v>31</v>
      </c>
      <c r="K114" s="8"/>
      <c r="L114" s="8">
        <v>1</v>
      </c>
      <c r="M114" s="8" t="s">
        <v>1244</v>
      </c>
      <c r="N114" s="42" t="s">
        <v>1246</v>
      </c>
      <c r="O114" s="8" t="s">
        <v>1298</v>
      </c>
      <c r="P114" s="10"/>
    </row>
    <row r="115" spans="1:16" ht="102" x14ac:dyDescent="0.2">
      <c r="A115" s="8">
        <v>152</v>
      </c>
      <c r="B115" s="11">
        <v>1752</v>
      </c>
      <c r="C115" s="11">
        <v>1752</v>
      </c>
      <c r="D115" s="8" t="s">
        <v>15</v>
      </c>
      <c r="E115" s="8" t="s">
        <v>1200</v>
      </c>
      <c r="F115" s="8" t="s">
        <v>1201</v>
      </c>
      <c r="G115" s="8" t="s">
        <v>1202</v>
      </c>
      <c r="H115" s="8" t="s">
        <v>1203</v>
      </c>
      <c r="I115" s="8" t="s">
        <v>1204</v>
      </c>
      <c r="J115" s="8" t="s">
        <v>31</v>
      </c>
      <c r="K115" s="8"/>
      <c r="L115" s="8">
        <v>1</v>
      </c>
      <c r="M115" s="8" t="s">
        <v>1244</v>
      </c>
      <c r="N115" s="8" t="s">
        <v>1060</v>
      </c>
      <c r="O115" s="8" t="s">
        <v>1298</v>
      </c>
      <c r="P115" s="10"/>
    </row>
    <row r="116" spans="1:16" ht="76.5" x14ac:dyDescent="0.2">
      <c r="A116" s="8">
        <v>26</v>
      </c>
      <c r="B116" s="11">
        <v>1396</v>
      </c>
      <c r="C116" s="11">
        <v>1396</v>
      </c>
      <c r="D116" s="8" t="s">
        <v>15</v>
      </c>
      <c r="E116" s="8" t="s">
        <v>308</v>
      </c>
      <c r="F116" s="8" t="s">
        <v>309</v>
      </c>
      <c r="G116" s="8" t="s">
        <v>310</v>
      </c>
      <c r="H116" s="8" t="s">
        <v>311</v>
      </c>
      <c r="I116" s="8" t="s">
        <v>312</v>
      </c>
      <c r="J116" s="8" t="s">
        <v>31</v>
      </c>
      <c r="K116" s="8"/>
      <c r="L116" s="8">
        <v>1</v>
      </c>
      <c r="M116" s="8" t="s">
        <v>1244</v>
      </c>
      <c r="N116" s="8" t="s">
        <v>1060</v>
      </c>
      <c r="O116" s="8" t="s">
        <v>1298</v>
      </c>
      <c r="P116" s="10"/>
    </row>
    <row r="117" spans="1:16" ht="63.75" x14ac:dyDescent="0.2">
      <c r="A117" s="8">
        <v>62</v>
      </c>
      <c r="B117" s="11">
        <v>1558</v>
      </c>
      <c r="C117" s="11">
        <v>1558</v>
      </c>
      <c r="D117" s="8" t="s">
        <v>15</v>
      </c>
      <c r="E117" s="8" t="s">
        <v>557</v>
      </c>
      <c r="F117" s="8" t="s">
        <v>205</v>
      </c>
      <c r="G117" s="8" t="s">
        <v>558</v>
      </c>
      <c r="H117" s="8" t="s">
        <v>559</v>
      </c>
      <c r="I117" s="8" t="s">
        <v>208</v>
      </c>
      <c r="J117" s="8" t="s">
        <v>21</v>
      </c>
      <c r="K117" s="8"/>
      <c r="L117" s="8">
        <v>1</v>
      </c>
      <c r="M117" s="8" t="s">
        <v>1244</v>
      </c>
      <c r="N117" s="8" t="s">
        <v>1060</v>
      </c>
      <c r="O117" s="8" t="s">
        <v>1298</v>
      </c>
      <c r="P117" s="10"/>
    </row>
    <row r="118" spans="1:16" ht="51" x14ac:dyDescent="0.2">
      <c r="A118" s="8">
        <v>88</v>
      </c>
      <c r="B118" s="11">
        <v>1397</v>
      </c>
      <c r="C118" s="11">
        <v>1397</v>
      </c>
      <c r="D118" s="8" t="s">
        <v>15</v>
      </c>
      <c r="E118" s="8" t="s">
        <v>313</v>
      </c>
      <c r="F118" s="8" t="s">
        <v>314</v>
      </c>
      <c r="G118" s="8" t="s">
        <v>315</v>
      </c>
      <c r="H118" s="8" t="s">
        <v>316</v>
      </c>
      <c r="I118" s="8" t="s">
        <v>316</v>
      </c>
      <c r="J118" s="8" t="s">
        <v>31</v>
      </c>
      <c r="K118" s="8"/>
      <c r="L118" s="8">
        <v>1</v>
      </c>
      <c r="M118" s="8" t="s">
        <v>1244</v>
      </c>
      <c r="N118" s="8" t="s">
        <v>1060</v>
      </c>
      <c r="O118" s="8" t="s">
        <v>1298</v>
      </c>
      <c r="P118" s="10"/>
    </row>
    <row r="119" spans="1:16" ht="102" x14ac:dyDescent="0.2">
      <c r="A119" s="8">
        <v>92</v>
      </c>
      <c r="B119" s="11">
        <v>1749</v>
      </c>
      <c r="C119" s="11">
        <v>1749</v>
      </c>
      <c r="D119" s="8" t="s">
        <v>15</v>
      </c>
      <c r="E119" s="8" t="s">
        <v>1187</v>
      </c>
      <c r="F119" s="8" t="s">
        <v>1188</v>
      </c>
      <c r="G119" s="8" t="s">
        <v>1189</v>
      </c>
      <c r="H119" s="8" t="s">
        <v>1190</v>
      </c>
      <c r="I119" s="8" t="s">
        <v>1190</v>
      </c>
      <c r="J119" s="8" t="s">
        <v>21</v>
      </c>
      <c r="K119" s="8"/>
      <c r="L119" s="8">
        <v>1</v>
      </c>
      <c r="M119" s="8" t="s">
        <v>1244</v>
      </c>
      <c r="N119" s="42" t="s">
        <v>1246</v>
      </c>
      <c r="O119" s="8" t="s">
        <v>1298</v>
      </c>
      <c r="P119" s="10"/>
    </row>
    <row r="120" spans="1:16" ht="51" x14ac:dyDescent="0.2">
      <c r="A120" s="8">
        <v>123</v>
      </c>
      <c r="B120" s="11">
        <v>1719</v>
      </c>
      <c r="C120" s="11">
        <v>1719</v>
      </c>
      <c r="D120" s="8" t="s">
        <v>26</v>
      </c>
      <c r="E120" s="8" t="s">
        <v>969</v>
      </c>
      <c r="F120" s="8" t="s">
        <v>970</v>
      </c>
      <c r="G120" s="8" t="s">
        <v>971</v>
      </c>
      <c r="H120" s="8" t="s">
        <v>972</v>
      </c>
      <c r="I120" s="8" t="s">
        <v>972</v>
      </c>
      <c r="J120" s="8" t="s">
        <v>48</v>
      </c>
      <c r="K120" s="8"/>
      <c r="L120" s="8">
        <v>1</v>
      </c>
      <c r="M120" s="8" t="s">
        <v>1252</v>
      </c>
      <c r="N120" s="8" t="s">
        <v>1060</v>
      </c>
      <c r="O120" s="8" t="s">
        <v>1298</v>
      </c>
      <c r="P120" s="10"/>
    </row>
    <row r="121" spans="1:16" ht="76.5" x14ac:dyDescent="0.2">
      <c r="A121" s="8">
        <v>170</v>
      </c>
      <c r="B121" s="11">
        <v>1538</v>
      </c>
      <c r="C121" s="11">
        <v>1538</v>
      </c>
      <c r="D121" s="8" t="s">
        <v>15</v>
      </c>
      <c r="E121" s="8" t="s">
        <v>527</v>
      </c>
      <c r="F121" s="8" t="s">
        <v>528</v>
      </c>
      <c r="G121" s="8" t="s">
        <v>529</v>
      </c>
      <c r="H121" s="8" t="s">
        <v>530</v>
      </c>
      <c r="I121" s="8" t="s">
        <v>530</v>
      </c>
      <c r="J121" s="8" t="s">
        <v>14</v>
      </c>
      <c r="K121" s="8">
        <v>1</v>
      </c>
      <c r="L121" s="8"/>
      <c r="M121" s="8" t="s">
        <v>1270</v>
      </c>
      <c r="N121" s="8" t="s">
        <v>1060</v>
      </c>
      <c r="O121" s="8" t="s">
        <v>1298</v>
      </c>
      <c r="P121" s="10"/>
    </row>
    <row r="122" spans="1:16" ht="63.75" x14ac:dyDescent="0.2">
      <c r="A122" s="8">
        <v>113</v>
      </c>
      <c r="B122" s="11">
        <v>1</v>
      </c>
      <c r="C122" s="11">
        <v>51</v>
      </c>
      <c r="D122" s="8" t="s">
        <v>9</v>
      </c>
      <c r="E122" s="8" t="s">
        <v>10</v>
      </c>
      <c r="F122" s="8" t="s">
        <v>11</v>
      </c>
      <c r="G122" s="8" t="s">
        <v>12</v>
      </c>
      <c r="H122" s="8" t="s">
        <v>13</v>
      </c>
      <c r="I122" s="8" t="s">
        <v>13</v>
      </c>
      <c r="J122" s="8" t="s">
        <v>14</v>
      </c>
      <c r="K122" s="8"/>
      <c r="L122" s="8">
        <v>1</v>
      </c>
      <c r="M122" s="8" t="s">
        <v>1271</v>
      </c>
      <c r="N122" s="8" t="s">
        <v>1060</v>
      </c>
      <c r="O122" s="8" t="s">
        <v>1299</v>
      </c>
      <c r="P122" s="10"/>
    </row>
    <row r="123" spans="1:16" ht="51" x14ac:dyDescent="0.2">
      <c r="A123" s="8">
        <v>25</v>
      </c>
      <c r="B123" s="11">
        <v>554</v>
      </c>
      <c r="C123" s="11">
        <v>931</v>
      </c>
      <c r="D123" s="8" t="s">
        <v>15</v>
      </c>
      <c r="E123" s="8" t="s">
        <v>139</v>
      </c>
      <c r="F123" s="8" t="s">
        <v>140</v>
      </c>
      <c r="G123" s="8" t="s">
        <v>141</v>
      </c>
      <c r="H123" s="8" t="s">
        <v>104</v>
      </c>
      <c r="I123" s="8" t="s">
        <v>104</v>
      </c>
      <c r="J123" s="8" t="s">
        <v>21</v>
      </c>
      <c r="K123" s="8"/>
      <c r="L123" s="8">
        <v>1</v>
      </c>
      <c r="M123" s="8" t="s">
        <v>1271</v>
      </c>
      <c r="N123" s="8" t="s">
        <v>1060</v>
      </c>
      <c r="O123" s="8" t="s">
        <v>1299</v>
      </c>
      <c r="P123" s="10"/>
    </row>
    <row r="124" spans="1:16" ht="51" x14ac:dyDescent="0.2">
      <c r="A124" s="8">
        <v>219</v>
      </c>
      <c r="B124" s="11">
        <v>1197</v>
      </c>
      <c r="C124" s="11">
        <v>1195</v>
      </c>
      <c r="D124" s="8" t="s">
        <v>15</v>
      </c>
      <c r="E124" s="8" t="s">
        <v>209</v>
      </c>
      <c r="F124" s="8" t="s">
        <v>210</v>
      </c>
      <c r="G124" s="8" t="s">
        <v>211</v>
      </c>
      <c r="H124" s="8" t="s">
        <v>104</v>
      </c>
      <c r="I124" s="8" t="s">
        <v>104</v>
      </c>
      <c r="J124" s="8" t="s">
        <v>21</v>
      </c>
      <c r="K124" s="8"/>
      <c r="L124" s="8">
        <v>1</v>
      </c>
      <c r="M124" s="8" t="s">
        <v>1271</v>
      </c>
      <c r="N124" s="8" t="s">
        <v>1060</v>
      </c>
      <c r="O124" s="8" t="s">
        <v>1299</v>
      </c>
      <c r="P124" s="10"/>
    </row>
    <row r="125" spans="1:16" ht="89.25" x14ac:dyDescent="0.2">
      <c r="A125" s="8">
        <v>181</v>
      </c>
      <c r="B125" s="11">
        <v>1751</v>
      </c>
      <c r="C125" s="11">
        <v>1751</v>
      </c>
      <c r="D125" s="8" t="s">
        <v>15</v>
      </c>
      <c r="E125" s="8" t="s">
        <v>1195</v>
      </c>
      <c r="F125" s="8" t="s">
        <v>1196</v>
      </c>
      <c r="G125" s="8" t="s">
        <v>1197</v>
      </c>
      <c r="H125" s="8" t="s">
        <v>1198</v>
      </c>
      <c r="I125" s="8" t="s">
        <v>1199</v>
      </c>
      <c r="J125" s="8" t="s">
        <v>31</v>
      </c>
      <c r="K125" s="8">
        <v>1</v>
      </c>
      <c r="L125" s="8"/>
      <c r="M125" s="8" t="s">
        <v>1196</v>
      </c>
      <c r="N125" s="8" t="s">
        <v>1254</v>
      </c>
      <c r="O125" s="8" t="s">
        <v>1299</v>
      </c>
      <c r="P125" s="10"/>
    </row>
    <row r="126" spans="1:16" ht="76.5" x14ac:dyDescent="0.2">
      <c r="A126" s="8">
        <v>120</v>
      </c>
      <c r="B126" s="11">
        <v>1266</v>
      </c>
      <c r="C126" s="11">
        <v>1266</v>
      </c>
      <c r="D126" s="8" t="s">
        <v>15</v>
      </c>
      <c r="E126" s="8" t="s">
        <v>241</v>
      </c>
      <c r="F126" s="8" t="s">
        <v>242</v>
      </c>
      <c r="G126" s="8" t="s">
        <v>243</v>
      </c>
      <c r="H126" s="8" t="s">
        <v>244</v>
      </c>
      <c r="I126" s="8" t="s">
        <v>245</v>
      </c>
      <c r="J126" s="8" t="s">
        <v>31</v>
      </c>
      <c r="K126" s="8"/>
      <c r="L126" s="8"/>
      <c r="M126" s="71" t="s">
        <v>1056</v>
      </c>
      <c r="N126" s="8" t="s">
        <v>1060</v>
      </c>
      <c r="O126" s="8"/>
      <c r="P126" s="10" t="s">
        <v>1301</v>
      </c>
    </row>
    <row r="127" spans="1:16" ht="102" x14ac:dyDescent="0.2">
      <c r="A127" s="8">
        <v>11</v>
      </c>
      <c r="B127" s="11">
        <v>1738</v>
      </c>
      <c r="C127" s="11">
        <v>1738</v>
      </c>
      <c r="D127" s="8" t="s">
        <v>15</v>
      </c>
      <c r="E127" s="8" t="s">
        <v>1055</v>
      </c>
      <c r="F127" s="8" t="s">
        <v>1056</v>
      </c>
      <c r="G127" s="8" t="s">
        <v>1164</v>
      </c>
      <c r="H127" s="8" t="s">
        <v>1057</v>
      </c>
      <c r="I127" s="8" t="s">
        <v>1057</v>
      </c>
      <c r="J127" s="8" t="s">
        <v>31</v>
      </c>
      <c r="K127" s="8">
        <v>1</v>
      </c>
      <c r="L127" s="8"/>
      <c r="M127" s="8" t="s">
        <v>1056</v>
      </c>
      <c r="N127" s="8" t="s">
        <v>1060</v>
      </c>
      <c r="O127" s="8" t="s">
        <v>1299</v>
      </c>
      <c r="P127" s="10"/>
    </row>
    <row r="128" spans="1:16" ht="63.75" x14ac:dyDescent="0.2">
      <c r="A128" s="8">
        <v>140</v>
      </c>
      <c r="B128" s="11">
        <v>1532</v>
      </c>
      <c r="C128" s="11">
        <v>1532</v>
      </c>
      <c r="D128" s="8" t="s">
        <v>15</v>
      </c>
      <c r="E128" s="8" t="s">
        <v>514</v>
      </c>
      <c r="F128" s="8" t="s">
        <v>939</v>
      </c>
      <c r="G128" s="8" t="s">
        <v>515</v>
      </c>
      <c r="H128" s="8" t="s">
        <v>516</v>
      </c>
      <c r="I128" s="8" t="s">
        <v>517</v>
      </c>
      <c r="J128" s="8" t="s">
        <v>48</v>
      </c>
      <c r="K128" s="8"/>
      <c r="L128" s="8">
        <v>1</v>
      </c>
      <c r="M128" s="8" t="s">
        <v>1243</v>
      </c>
      <c r="N128" s="42" t="s">
        <v>1246</v>
      </c>
      <c r="O128" s="8" t="s">
        <v>1299</v>
      </c>
      <c r="P128" s="10"/>
    </row>
    <row r="129" spans="1:16" ht="51" x14ac:dyDescent="0.2">
      <c r="A129" s="8">
        <v>216</v>
      </c>
      <c r="B129" s="11">
        <v>1706</v>
      </c>
      <c r="C129" s="11">
        <v>1706</v>
      </c>
      <c r="D129" s="8" t="s">
        <v>680</v>
      </c>
      <c r="E129" s="8" t="s">
        <v>887</v>
      </c>
      <c r="F129" s="8" t="s">
        <v>888</v>
      </c>
      <c r="G129" s="8" t="s">
        <v>889</v>
      </c>
      <c r="H129" s="8" t="s">
        <v>890</v>
      </c>
      <c r="I129" s="8" t="s">
        <v>890</v>
      </c>
      <c r="J129" s="8" t="s">
        <v>48</v>
      </c>
      <c r="K129" s="8"/>
      <c r="L129" s="8">
        <v>1</v>
      </c>
      <c r="M129" s="8" t="s">
        <v>1243</v>
      </c>
      <c r="N129" s="42" t="s">
        <v>1246</v>
      </c>
      <c r="O129" s="8" t="s">
        <v>1299</v>
      </c>
      <c r="P129" s="10" t="s">
        <v>1061</v>
      </c>
    </row>
    <row r="130" spans="1:16" ht="51" x14ac:dyDescent="0.2">
      <c r="A130" s="8">
        <v>222</v>
      </c>
      <c r="B130" s="11">
        <v>1501</v>
      </c>
      <c r="C130" s="11">
        <v>1501</v>
      </c>
      <c r="D130" s="8" t="s">
        <v>26</v>
      </c>
      <c r="E130" s="8" t="s">
        <v>458</v>
      </c>
      <c r="F130" s="8" t="s">
        <v>459</v>
      </c>
      <c r="G130" s="8" t="s">
        <v>460</v>
      </c>
      <c r="H130" s="8" t="s">
        <v>461</v>
      </c>
      <c r="I130" s="8" t="s">
        <v>461</v>
      </c>
      <c r="J130" s="8" t="s">
        <v>48</v>
      </c>
      <c r="K130" s="8"/>
      <c r="L130" s="8">
        <v>1</v>
      </c>
      <c r="M130" s="8" t="s">
        <v>1243</v>
      </c>
      <c r="N130" s="42" t="s">
        <v>1246</v>
      </c>
      <c r="O130" s="8" t="s">
        <v>1299</v>
      </c>
      <c r="P130" s="10" t="s">
        <v>1258</v>
      </c>
    </row>
    <row r="131" spans="1:16" ht="51" x14ac:dyDescent="0.2">
      <c r="A131" s="8">
        <v>212</v>
      </c>
      <c r="B131" s="11">
        <v>487</v>
      </c>
      <c r="C131" s="11">
        <v>514</v>
      </c>
      <c r="D131" s="8" t="s">
        <v>26</v>
      </c>
      <c r="E131" s="8" t="s">
        <v>122</v>
      </c>
      <c r="F131" s="8" t="s">
        <v>123</v>
      </c>
      <c r="G131" s="8" t="s">
        <v>124</v>
      </c>
      <c r="H131" s="8" t="s">
        <v>125</v>
      </c>
      <c r="I131" s="8" t="s">
        <v>125</v>
      </c>
      <c r="J131" s="8" t="s">
        <v>48</v>
      </c>
      <c r="K131" s="8"/>
      <c r="L131" s="8">
        <v>1</v>
      </c>
      <c r="M131" s="8" t="s">
        <v>1243</v>
      </c>
      <c r="N131" s="42" t="s">
        <v>1246</v>
      </c>
      <c r="O131" s="8" t="s">
        <v>1299</v>
      </c>
      <c r="P131" s="10"/>
    </row>
    <row r="132" spans="1:16" ht="51" x14ac:dyDescent="0.2">
      <c r="A132" s="8">
        <v>154</v>
      </c>
      <c r="B132" s="11">
        <v>1735</v>
      </c>
      <c r="C132" s="11">
        <v>1735</v>
      </c>
      <c r="D132" s="8" t="s">
        <v>1023</v>
      </c>
      <c r="E132" s="8" t="s">
        <v>1024</v>
      </c>
      <c r="F132" s="8" t="s">
        <v>1025</v>
      </c>
      <c r="G132" s="8" t="s">
        <v>1026</v>
      </c>
      <c r="H132" s="8" t="s">
        <v>1027</v>
      </c>
      <c r="I132" s="8" t="s">
        <v>1027</v>
      </c>
      <c r="J132" s="8" t="s">
        <v>48</v>
      </c>
      <c r="K132" s="8"/>
      <c r="L132" s="8">
        <v>1</v>
      </c>
      <c r="M132" s="8" t="s">
        <v>1243</v>
      </c>
      <c r="N132" s="42" t="s">
        <v>1246</v>
      </c>
      <c r="O132" s="8" t="s">
        <v>1299</v>
      </c>
      <c r="P132" s="10"/>
    </row>
    <row r="133" spans="1:16" ht="76.5" x14ac:dyDescent="0.2">
      <c r="A133" s="8">
        <v>60</v>
      </c>
      <c r="B133" s="11">
        <v>1209</v>
      </c>
      <c r="C133" s="11">
        <v>1211</v>
      </c>
      <c r="D133" s="8" t="s">
        <v>215</v>
      </c>
      <c r="E133" s="8" t="s">
        <v>216</v>
      </c>
      <c r="F133" s="8" t="s">
        <v>217</v>
      </c>
      <c r="G133" s="8" t="s">
        <v>218</v>
      </c>
      <c r="H133" s="8" t="s">
        <v>219</v>
      </c>
      <c r="I133" s="8" t="s">
        <v>219</v>
      </c>
      <c r="J133" s="8" t="s">
        <v>48</v>
      </c>
      <c r="K133" s="8"/>
      <c r="L133" s="8">
        <v>1</v>
      </c>
      <c r="M133" s="8" t="s">
        <v>1243</v>
      </c>
      <c r="N133" s="42" t="s">
        <v>1246</v>
      </c>
      <c r="O133" s="8" t="s">
        <v>1299</v>
      </c>
      <c r="P133" s="10" t="s">
        <v>1264</v>
      </c>
    </row>
    <row r="134" spans="1:16" ht="63.75" x14ac:dyDescent="0.2">
      <c r="A134" s="8">
        <v>231</v>
      </c>
      <c r="B134" s="11">
        <v>1716</v>
      </c>
      <c r="C134" s="11">
        <v>1716</v>
      </c>
      <c r="D134" s="8" t="s">
        <v>26</v>
      </c>
      <c r="E134" s="8" t="s">
        <v>961</v>
      </c>
      <c r="F134" s="8" t="s">
        <v>962</v>
      </c>
      <c r="G134" s="8" t="s">
        <v>963</v>
      </c>
      <c r="H134" s="8" t="s">
        <v>964</v>
      </c>
      <c r="I134" s="8" t="s">
        <v>964</v>
      </c>
      <c r="J134" s="8" t="s">
        <v>48</v>
      </c>
      <c r="K134" s="8"/>
      <c r="L134" s="8">
        <v>1</v>
      </c>
      <c r="M134" s="8" t="s">
        <v>1243</v>
      </c>
      <c r="N134" s="42" t="s">
        <v>1246</v>
      </c>
      <c r="O134" s="8" t="s">
        <v>1299</v>
      </c>
      <c r="P134" s="48" t="s">
        <v>1278</v>
      </c>
    </row>
    <row r="135" spans="1:16" ht="63.75" x14ac:dyDescent="0.2">
      <c r="A135" s="8">
        <v>48</v>
      </c>
      <c r="B135" s="11">
        <v>1210</v>
      </c>
      <c r="C135" s="11">
        <v>1213</v>
      </c>
      <c r="D135" s="8" t="s">
        <v>220</v>
      </c>
      <c r="E135" s="8" t="s">
        <v>221</v>
      </c>
      <c r="F135" s="8" t="s">
        <v>222</v>
      </c>
      <c r="G135" s="8" t="s">
        <v>223</v>
      </c>
      <c r="H135" s="8" t="s">
        <v>224</v>
      </c>
      <c r="I135" s="8" t="s">
        <v>225</v>
      </c>
      <c r="J135" s="8" t="s">
        <v>48</v>
      </c>
      <c r="K135" s="8"/>
      <c r="L135" s="8">
        <v>1</v>
      </c>
      <c r="M135" s="8" t="s">
        <v>1243</v>
      </c>
      <c r="N135" s="42" t="s">
        <v>1246</v>
      </c>
      <c r="O135" s="8" t="s">
        <v>1299</v>
      </c>
      <c r="P135" s="10"/>
    </row>
    <row r="136" spans="1:16" ht="76.5" x14ac:dyDescent="0.2">
      <c r="A136" s="8">
        <v>177</v>
      </c>
      <c r="B136" s="11">
        <v>242</v>
      </c>
      <c r="C136" s="11">
        <v>453</v>
      </c>
      <c r="D136" s="8" t="s">
        <v>26</v>
      </c>
      <c r="E136" s="8" t="s">
        <v>66</v>
      </c>
      <c r="F136" s="8" t="s">
        <v>67</v>
      </c>
      <c r="G136" s="8" t="s">
        <v>68</v>
      </c>
      <c r="H136" s="8" t="s">
        <v>69</v>
      </c>
      <c r="I136" s="8" t="s">
        <v>69</v>
      </c>
      <c r="J136" s="8" t="s">
        <v>48</v>
      </c>
      <c r="K136" s="8"/>
      <c r="L136" s="8">
        <v>1</v>
      </c>
      <c r="M136" s="8" t="s">
        <v>1243</v>
      </c>
      <c r="N136" s="42" t="s">
        <v>1246</v>
      </c>
      <c r="O136" s="8" t="s">
        <v>1299</v>
      </c>
      <c r="P136" s="10"/>
    </row>
    <row r="137" spans="1:16" ht="76.5" x14ac:dyDescent="0.2">
      <c r="A137" s="8">
        <v>156</v>
      </c>
      <c r="B137" s="11">
        <v>1674</v>
      </c>
      <c r="C137" s="11">
        <v>1674</v>
      </c>
      <c r="D137" s="8" t="s">
        <v>783</v>
      </c>
      <c r="E137" s="8" t="s">
        <v>784</v>
      </c>
      <c r="F137" s="8" t="s">
        <v>785</v>
      </c>
      <c r="G137" s="8" t="s">
        <v>786</v>
      </c>
      <c r="H137" s="8" t="s">
        <v>787</v>
      </c>
      <c r="I137" s="8" t="s">
        <v>788</v>
      </c>
      <c r="J137" s="8" t="s">
        <v>48</v>
      </c>
      <c r="K137" s="8"/>
      <c r="L137" s="8">
        <v>1</v>
      </c>
      <c r="M137" s="8" t="s">
        <v>1243</v>
      </c>
      <c r="N137" s="42" t="s">
        <v>1246</v>
      </c>
      <c r="O137" s="8" t="s">
        <v>1299</v>
      </c>
      <c r="P137" s="10" t="s">
        <v>1061</v>
      </c>
    </row>
    <row r="138" spans="1:16" ht="51" x14ac:dyDescent="0.2">
      <c r="A138" s="8">
        <v>69</v>
      </c>
      <c r="B138" s="11">
        <v>1691</v>
      </c>
      <c r="C138" s="11">
        <v>1691</v>
      </c>
      <c r="D138" s="8" t="s">
        <v>15</v>
      </c>
      <c r="E138" s="8" t="s">
        <v>842</v>
      </c>
      <c r="F138" s="8" t="s">
        <v>843</v>
      </c>
      <c r="G138" s="8" t="s">
        <v>844</v>
      </c>
      <c r="H138" s="8" t="s">
        <v>845</v>
      </c>
      <c r="I138" s="8" t="s">
        <v>845</v>
      </c>
      <c r="J138" s="8" t="s">
        <v>48</v>
      </c>
      <c r="K138" s="8"/>
      <c r="L138" s="8">
        <v>1</v>
      </c>
      <c r="M138" s="8" t="s">
        <v>1243</v>
      </c>
      <c r="N138" s="42" t="s">
        <v>1246</v>
      </c>
      <c r="O138" s="8" t="s">
        <v>1299</v>
      </c>
      <c r="P138" s="10" t="s">
        <v>1061</v>
      </c>
    </row>
    <row r="139" spans="1:16" ht="89.25" x14ac:dyDescent="0.2">
      <c r="A139" s="8">
        <v>47</v>
      </c>
      <c r="B139" s="11">
        <v>1278</v>
      </c>
      <c r="C139" s="11">
        <v>1278</v>
      </c>
      <c r="D139" s="8" t="s">
        <v>15</v>
      </c>
      <c r="E139" s="8" t="s">
        <v>255</v>
      </c>
      <c r="F139" s="8" t="s">
        <v>256</v>
      </c>
      <c r="G139" s="8" t="s">
        <v>257</v>
      </c>
      <c r="H139" s="8" t="s">
        <v>258</v>
      </c>
      <c r="I139" s="8" t="s">
        <v>259</v>
      </c>
      <c r="J139" s="8" t="s">
        <v>48</v>
      </c>
      <c r="K139" s="8"/>
      <c r="L139" s="8">
        <v>1</v>
      </c>
      <c r="M139" s="8" t="s">
        <v>1243</v>
      </c>
      <c r="N139" s="42" t="s">
        <v>1246</v>
      </c>
      <c r="O139" s="8" t="s">
        <v>1299</v>
      </c>
      <c r="P139" s="10"/>
    </row>
    <row r="140" spans="1:16" ht="51" x14ac:dyDescent="0.2">
      <c r="A140" s="8">
        <v>116</v>
      </c>
      <c r="B140" s="11">
        <v>383</v>
      </c>
      <c r="C140" s="11">
        <v>525</v>
      </c>
      <c r="D140" s="8" t="s">
        <v>105</v>
      </c>
      <c r="E140" s="8" t="s">
        <v>106</v>
      </c>
      <c r="F140" s="8" t="s">
        <v>1081</v>
      </c>
      <c r="G140" s="8" t="s">
        <v>107</v>
      </c>
      <c r="H140" s="8" t="s">
        <v>108</v>
      </c>
      <c r="I140" s="8" t="s">
        <v>108</v>
      </c>
      <c r="J140" s="8" t="s">
        <v>48</v>
      </c>
      <c r="K140" s="8"/>
      <c r="L140" s="8">
        <v>1</v>
      </c>
      <c r="M140" s="8" t="s">
        <v>1243</v>
      </c>
      <c r="N140" s="42" t="s">
        <v>1246</v>
      </c>
      <c r="O140" s="8" t="s">
        <v>1299</v>
      </c>
      <c r="P140" s="10"/>
    </row>
    <row r="141" spans="1:16" ht="89.25" x14ac:dyDescent="0.2">
      <c r="A141" s="8">
        <v>57</v>
      </c>
      <c r="B141" s="11">
        <v>1474</v>
      </c>
      <c r="C141" s="11">
        <v>1474</v>
      </c>
      <c r="D141" s="8" t="s">
        <v>15</v>
      </c>
      <c r="E141" s="8" t="s">
        <v>408</v>
      </c>
      <c r="F141" s="8" t="s">
        <v>409</v>
      </c>
      <c r="G141" s="8" t="s">
        <v>410</v>
      </c>
      <c r="H141" s="8" t="s">
        <v>411</v>
      </c>
      <c r="I141" s="8" t="s">
        <v>411</v>
      </c>
      <c r="J141" s="8" t="s">
        <v>48</v>
      </c>
      <c r="K141" s="8"/>
      <c r="L141" s="8">
        <v>1</v>
      </c>
      <c r="M141" s="8" t="s">
        <v>1243</v>
      </c>
      <c r="N141" s="42" t="s">
        <v>1246</v>
      </c>
      <c r="O141" s="8" t="s">
        <v>1299</v>
      </c>
      <c r="P141" s="10"/>
    </row>
    <row r="142" spans="1:16" ht="51" x14ac:dyDescent="0.2">
      <c r="A142" s="8">
        <v>117</v>
      </c>
      <c r="B142" s="11">
        <v>225</v>
      </c>
      <c r="C142" s="11">
        <v>354</v>
      </c>
      <c r="D142" s="8" t="s">
        <v>26</v>
      </c>
      <c r="E142" s="8" t="s">
        <v>62</v>
      </c>
      <c r="F142" s="8" t="s">
        <v>63</v>
      </c>
      <c r="G142" s="8" t="s">
        <v>64</v>
      </c>
      <c r="H142" s="8" t="s">
        <v>65</v>
      </c>
      <c r="I142" s="8" t="s">
        <v>65</v>
      </c>
      <c r="J142" s="8" t="s">
        <v>48</v>
      </c>
      <c r="K142" s="8"/>
      <c r="L142" s="8">
        <v>1</v>
      </c>
      <c r="M142" s="8" t="s">
        <v>1243</v>
      </c>
      <c r="N142" s="42" t="s">
        <v>1246</v>
      </c>
      <c r="O142" s="8" t="s">
        <v>1299</v>
      </c>
      <c r="P142" s="10"/>
    </row>
    <row r="143" spans="1:16" ht="51" x14ac:dyDescent="0.2">
      <c r="A143" s="8">
        <v>115</v>
      </c>
      <c r="B143" s="11">
        <v>1682</v>
      </c>
      <c r="C143" s="11">
        <v>1682</v>
      </c>
      <c r="D143" s="8" t="s">
        <v>26</v>
      </c>
      <c r="E143" s="8" t="s">
        <v>814</v>
      </c>
      <c r="F143" s="8" t="s">
        <v>815</v>
      </c>
      <c r="G143" s="8" t="s">
        <v>816</v>
      </c>
      <c r="H143" s="8" t="s">
        <v>817</v>
      </c>
      <c r="I143" s="8" t="s">
        <v>818</v>
      </c>
      <c r="J143" s="8" t="s">
        <v>48</v>
      </c>
      <c r="K143" s="8"/>
      <c r="L143" s="8">
        <v>1</v>
      </c>
      <c r="M143" s="8" t="s">
        <v>1243</v>
      </c>
      <c r="N143" s="42" t="s">
        <v>1246</v>
      </c>
      <c r="O143" s="8" t="s">
        <v>1299</v>
      </c>
      <c r="P143" s="10"/>
    </row>
    <row r="144" spans="1:16" ht="63.75" x14ac:dyDescent="0.2">
      <c r="A144" s="8">
        <v>240</v>
      </c>
      <c r="B144" s="11">
        <v>593</v>
      </c>
      <c r="C144" s="11">
        <v>983</v>
      </c>
      <c r="D144" s="8" t="s">
        <v>147</v>
      </c>
      <c r="E144" s="8" t="s">
        <v>148</v>
      </c>
      <c r="F144" s="8" t="s">
        <v>1114</v>
      </c>
      <c r="G144" s="8" t="s">
        <v>149</v>
      </c>
      <c r="H144" s="8" t="s">
        <v>150</v>
      </c>
      <c r="I144" s="8" t="s">
        <v>150</v>
      </c>
      <c r="J144" s="8" t="s">
        <v>48</v>
      </c>
      <c r="K144" s="8"/>
      <c r="L144" s="8">
        <v>1</v>
      </c>
      <c r="M144" s="8" t="s">
        <v>1243</v>
      </c>
      <c r="N144" s="42" t="s">
        <v>1246</v>
      </c>
      <c r="O144" s="8" t="s">
        <v>1299</v>
      </c>
      <c r="P144" s="10"/>
    </row>
    <row r="145" spans="1:16" ht="51" x14ac:dyDescent="0.2">
      <c r="A145" s="8">
        <v>14</v>
      </c>
      <c r="B145" s="11">
        <v>793</v>
      </c>
      <c r="C145" s="11">
        <v>1123</v>
      </c>
      <c r="D145" s="8" t="s">
        <v>26</v>
      </c>
      <c r="E145" s="8" t="s">
        <v>200</v>
      </c>
      <c r="F145" s="8" t="s">
        <v>201</v>
      </c>
      <c r="G145" s="8" t="s">
        <v>202</v>
      </c>
      <c r="H145" s="8" t="s">
        <v>203</v>
      </c>
      <c r="I145" s="8" t="s">
        <v>203</v>
      </c>
      <c r="J145" s="8" t="s">
        <v>48</v>
      </c>
      <c r="K145" s="8"/>
      <c r="L145" s="8">
        <v>1</v>
      </c>
      <c r="M145" s="8" t="s">
        <v>1243</v>
      </c>
      <c r="N145" s="42" t="s">
        <v>1246</v>
      </c>
      <c r="O145" s="8" t="s">
        <v>1299</v>
      </c>
      <c r="P145" s="10"/>
    </row>
    <row r="146" spans="1:16" ht="51" x14ac:dyDescent="0.2">
      <c r="A146" s="8">
        <v>150</v>
      </c>
      <c r="B146" s="11">
        <v>215</v>
      </c>
      <c r="C146" s="11">
        <v>434</v>
      </c>
      <c r="D146" s="8" t="s">
        <v>26</v>
      </c>
      <c r="E146" s="8" t="s">
        <v>59</v>
      </c>
      <c r="F146" s="8" t="s">
        <v>1104</v>
      </c>
      <c r="G146" s="8" t="s">
        <v>60</v>
      </c>
      <c r="H146" s="8" t="s">
        <v>61</v>
      </c>
      <c r="I146" s="8" t="s">
        <v>61</v>
      </c>
      <c r="J146" s="8" t="s">
        <v>48</v>
      </c>
      <c r="K146" s="8"/>
      <c r="L146" s="8">
        <v>1</v>
      </c>
      <c r="M146" s="8" t="s">
        <v>1243</v>
      </c>
      <c r="N146" s="42" t="s">
        <v>1246</v>
      </c>
      <c r="O146" s="8" t="s">
        <v>1299</v>
      </c>
      <c r="P146" s="10" t="s">
        <v>1061</v>
      </c>
    </row>
    <row r="147" spans="1:16" ht="51" x14ac:dyDescent="0.2">
      <c r="A147" s="8">
        <v>230</v>
      </c>
      <c r="B147" s="11">
        <v>1454</v>
      </c>
      <c r="C147" s="11">
        <v>1454</v>
      </c>
      <c r="D147" s="8" t="s">
        <v>26</v>
      </c>
      <c r="E147" s="8" t="s">
        <v>397</v>
      </c>
      <c r="F147" s="8" t="s">
        <v>398</v>
      </c>
      <c r="G147" s="8" t="s">
        <v>399</v>
      </c>
      <c r="H147" s="8" t="s">
        <v>400</v>
      </c>
      <c r="I147" s="8" t="s">
        <v>400</v>
      </c>
      <c r="J147" s="8" t="s">
        <v>48</v>
      </c>
      <c r="K147" s="8"/>
      <c r="L147" s="8">
        <v>1</v>
      </c>
      <c r="M147" s="8" t="s">
        <v>1243</v>
      </c>
      <c r="N147" s="42" t="s">
        <v>1246</v>
      </c>
      <c r="O147" s="8" t="s">
        <v>1299</v>
      </c>
      <c r="P147" s="10"/>
    </row>
    <row r="148" spans="1:16" ht="51" x14ac:dyDescent="0.2">
      <c r="A148" s="8">
        <v>112</v>
      </c>
      <c r="B148" s="11">
        <v>769</v>
      </c>
      <c r="C148" s="11">
        <v>1106</v>
      </c>
      <c r="D148" s="8" t="s">
        <v>26</v>
      </c>
      <c r="E148" s="8" t="s">
        <v>194</v>
      </c>
      <c r="F148" s="8" t="s">
        <v>1117</v>
      </c>
      <c r="G148" s="8" t="s">
        <v>195</v>
      </c>
      <c r="H148" s="8" t="s">
        <v>196</v>
      </c>
      <c r="I148" s="8" t="s">
        <v>196</v>
      </c>
      <c r="J148" s="8" t="s">
        <v>48</v>
      </c>
      <c r="K148" s="8"/>
      <c r="L148" s="8">
        <v>1</v>
      </c>
      <c r="M148" s="8" t="s">
        <v>1243</v>
      </c>
      <c r="N148" s="42" t="s">
        <v>1246</v>
      </c>
      <c r="O148" s="8" t="s">
        <v>1299</v>
      </c>
      <c r="P148" s="10"/>
    </row>
    <row r="149" spans="1:16" ht="38.25" x14ac:dyDescent="0.2">
      <c r="A149" s="8">
        <v>192</v>
      </c>
      <c r="B149" s="11">
        <v>1283</v>
      </c>
      <c r="C149" s="11">
        <v>1283</v>
      </c>
      <c r="D149" s="8" t="s">
        <v>26</v>
      </c>
      <c r="E149" s="8" t="s">
        <v>264</v>
      </c>
      <c r="F149" s="8" t="s">
        <v>265</v>
      </c>
      <c r="G149" s="8" t="s">
        <v>266</v>
      </c>
      <c r="H149" s="8" t="s">
        <v>267</v>
      </c>
      <c r="I149" s="8" t="s">
        <v>267</v>
      </c>
      <c r="J149" s="8" t="s">
        <v>48</v>
      </c>
      <c r="K149" s="8"/>
      <c r="L149" s="8">
        <v>1</v>
      </c>
      <c r="M149" s="8" t="s">
        <v>1243</v>
      </c>
      <c r="N149" s="42" t="s">
        <v>1246</v>
      </c>
      <c r="O149" s="8" t="s">
        <v>1299</v>
      </c>
      <c r="P149" s="10"/>
    </row>
    <row r="150" spans="1:16" ht="51" x14ac:dyDescent="0.2">
      <c r="A150" s="8">
        <v>71</v>
      </c>
      <c r="B150" s="11">
        <v>1357</v>
      </c>
      <c r="C150" s="11">
        <v>1357</v>
      </c>
      <c r="D150" s="8" t="s">
        <v>26</v>
      </c>
      <c r="E150" s="8" t="s">
        <v>290</v>
      </c>
      <c r="F150" s="8" t="s">
        <v>1120</v>
      </c>
      <c r="G150" s="8" t="s">
        <v>292</v>
      </c>
      <c r="H150" s="8" t="s">
        <v>293</v>
      </c>
      <c r="I150" s="8" t="s">
        <v>293</v>
      </c>
      <c r="J150" s="8" t="s">
        <v>48</v>
      </c>
      <c r="K150" s="8"/>
      <c r="L150" s="8">
        <v>1</v>
      </c>
      <c r="M150" s="8" t="s">
        <v>1243</v>
      </c>
      <c r="N150" s="42" t="s">
        <v>1246</v>
      </c>
      <c r="O150" s="8" t="s">
        <v>1299</v>
      </c>
      <c r="P150" s="10"/>
    </row>
    <row r="151" spans="1:16" ht="51" x14ac:dyDescent="0.2">
      <c r="A151" s="8">
        <v>227</v>
      </c>
      <c r="B151" s="11">
        <v>512</v>
      </c>
      <c r="C151" s="11">
        <v>786</v>
      </c>
      <c r="D151" s="8" t="s">
        <v>26</v>
      </c>
      <c r="E151" s="8" t="s">
        <v>131</v>
      </c>
      <c r="F151" s="8" t="s">
        <v>132</v>
      </c>
      <c r="G151" s="8" t="s">
        <v>133</v>
      </c>
      <c r="H151" s="8" t="s">
        <v>134</v>
      </c>
      <c r="I151" s="8" t="s">
        <v>134</v>
      </c>
      <c r="J151" s="8" t="s">
        <v>48</v>
      </c>
      <c r="K151" s="8"/>
      <c r="L151" s="8">
        <v>1</v>
      </c>
      <c r="M151" s="8" t="s">
        <v>1243</v>
      </c>
      <c r="N151" s="42" t="s">
        <v>1246</v>
      </c>
      <c r="O151" s="8" t="s">
        <v>1299</v>
      </c>
      <c r="P151" s="10"/>
    </row>
    <row r="152" spans="1:16" ht="51" x14ac:dyDescent="0.2">
      <c r="A152" s="8">
        <v>121</v>
      </c>
      <c r="B152" s="11">
        <v>1206</v>
      </c>
      <c r="C152" s="11">
        <v>1210</v>
      </c>
      <c r="D152" s="8" t="s">
        <v>26</v>
      </c>
      <c r="E152" s="8" t="s">
        <v>212</v>
      </c>
      <c r="F152" s="8" t="s">
        <v>1119</v>
      </c>
      <c r="G152" s="8" t="s">
        <v>213</v>
      </c>
      <c r="H152" s="8" t="s">
        <v>214</v>
      </c>
      <c r="I152" s="8" t="s">
        <v>214</v>
      </c>
      <c r="J152" s="8" t="s">
        <v>48</v>
      </c>
      <c r="K152" s="8"/>
      <c r="L152" s="8">
        <v>1</v>
      </c>
      <c r="M152" s="8" t="s">
        <v>1243</v>
      </c>
      <c r="N152" s="42" t="s">
        <v>1246</v>
      </c>
      <c r="O152" s="8" t="s">
        <v>1299</v>
      </c>
      <c r="P152" s="10"/>
    </row>
    <row r="153" spans="1:16" ht="89.25" x14ac:dyDescent="0.2">
      <c r="A153" s="8">
        <v>163</v>
      </c>
      <c r="B153" s="11">
        <v>1700</v>
      </c>
      <c r="C153" s="11">
        <v>1700</v>
      </c>
      <c r="D153" s="8" t="s">
        <v>15</v>
      </c>
      <c r="E153" s="8" t="s">
        <v>875</v>
      </c>
      <c r="F153" s="8" t="s">
        <v>876</v>
      </c>
      <c r="G153" s="8" t="s">
        <v>877</v>
      </c>
      <c r="H153" s="8" t="s">
        <v>878</v>
      </c>
      <c r="I153" s="8" t="s">
        <v>878</v>
      </c>
      <c r="J153" s="8" t="s">
        <v>48</v>
      </c>
      <c r="K153" s="8"/>
      <c r="L153" s="8">
        <v>1</v>
      </c>
      <c r="M153" s="8" t="s">
        <v>1243</v>
      </c>
      <c r="N153" s="42" t="s">
        <v>1246</v>
      </c>
      <c r="O153" s="8" t="s">
        <v>1299</v>
      </c>
      <c r="P153" s="10"/>
    </row>
    <row r="154" spans="1:16" ht="63.75" x14ac:dyDescent="0.2">
      <c r="A154" s="8">
        <v>79</v>
      </c>
      <c r="B154" s="11">
        <v>1699</v>
      </c>
      <c r="C154" s="11">
        <v>1699</v>
      </c>
      <c r="D154" s="8" t="s">
        <v>15</v>
      </c>
      <c r="E154" s="8" t="s">
        <v>871</v>
      </c>
      <c r="F154" s="8" t="s">
        <v>872</v>
      </c>
      <c r="G154" s="8" t="s">
        <v>873</v>
      </c>
      <c r="H154" s="8" t="s">
        <v>874</v>
      </c>
      <c r="I154" s="8" t="s">
        <v>874</v>
      </c>
      <c r="J154" s="8" t="s">
        <v>48</v>
      </c>
      <c r="K154" s="8"/>
      <c r="L154" s="8">
        <v>1</v>
      </c>
      <c r="M154" s="8" t="s">
        <v>1243</v>
      </c>
      <c r="N154" s="42" t="s">
        <v>1246</v>
      </c>
      <c r="O154" s="8" t="s">
        <v>1299</v>
      </c>
      <c r="P154" s="10"/>
    </row>
    <row r="155" spans="1:16" ht="63.75" x14ac:dyDescent="0.2">
      <c r="A155" s="8">
        <v>13</v>
      </c>
      <c r="B155" s="11">
        <v>1242</v>
      </c>
      <c r="C155" s="11">
        <v>1242</v>
      </c>
      <c r="D155" s="8" t="s">
        <v>26</v>
      </c>
      <c r="E155" s="8" t="s">
        <v>232</v>
      </c>
      <c r="F155" s="8" t="s">
        <v>233</v>
      </c>
      <c r="G155" s="8" t="s">
        <v>234</v>
      </c>
      <c r="H155" s="8" t="s">
        <v>235</v>
      </c>
      <c r="I155" s="8" t="s">
        <v>236</v>
      </c>
      <c r="J155" s="8" t="s">
        <v>48</v>
      </c>
      <c r="K155" s="8"/>
      <c r="L155" s="8">
        <v>1</v>
      </c>
      <c r="M155" s="8" t="s">
        <v>1243</v>
      </c>
      <c r="N155" s="42" t="s">
        <v>1246</v>
      </c>
      <c r="O155" s="8" t="s">
        <v>1299</v>
      </c>
      <c r="P155" s="10"/>
    </row>
    <row r="156" spans="1:16" ht="51" x14ac:dyDescent="0.2">
      <c r="A156" s="8">
        <v>68</v>
      </c>
      <c r="B156" s="11">
        <v>544</v>
      </c>
      <c r="C156" s="11">
        <v>797</v>
      </c>
      <c r="D156" s="8" t="s">
        <v>26</v>
      </c>
      <c r="E156" s="8" t="s">
        <v>135</v>
      </c>
      <c r="F156" s="8" t="s">
        <v>136</v>
      </c>
      <c r="G156" s="8" t="s">
        <v>137</v>
      </c>
      <c r="H156" s="8" t="s">
        <v>138</v>
      </c>
      <c r="I156" s="8" t="s">
        <v>138</v>
      </c>
      <c r="J156" s="8" t="s">
        <v>48</v>
      </c>
      <c r="K156" s="8"/>
      <c r="L156" s="8">
        <v>1</v>
      </c>
      <c r="M156" s="8" t="s">
        <v>1243</v>
      </c>
      <c r="N156" s="42" t="s">
        <v>1246</v>
      </c>
      <c r="O156" s="8" t="s">
        <v>1299</v>
      </c>
      <c r="P156" s="10" t="s">
        <v>1061</v>
      </c>
    </row>
    <row r="157" spans="1:16" ht="51" x14ac:dyDescent="0.2">
      <c r="A157" s="8">
        <v>211</v>
      </c>
      <c r="B157" s="11">
        <v>142</v>
      </c>
      <c r="C157" s="11">
        <v>311</v>
      </c>
      <c r="D157" s="8" t="s">
        <v>26</v>
      </c>
      <c r="E157" s="8" t="s">
        <v>45</v>
      </c>
      <c r="F157" s="8" t="s">
        <v>1102</v>
      </c>
      <c r="G157" s="8" t="s">
        <v>46</v>
      </c>
      <c r="H157" s="8" t="s">
        <v>47</v>
      </c>
      <c r="I157" s="8" t="s">
        <v>47</v>
      </c>
      <c r="J157" s="8" t="s">
        <v>48</v>
      </c>
      <c r="K157" s="8"/>
      <c r="L157" s="8">
        <v>1</v>
      </c>
      <c r="M157" s="8" t="s">
        <v>1243</v>
      </c>
      <c r="N157" s="42" t="s">
        <v>1246</v>
      </c>
      <c r="O157" s="8" t="s">
        <v>1299</v>
      </c>
      <c r="P157" s="10"/>
    </row>
    <row r="158" spans="1:16" ht="63.75" x14ac:dyDescent="0.2">
      <c r="A158" s="8">
        <v>30</v>
      </c>
      <c r="B158" s="11">
        <v>346</v>
      </c>
      <c r="C158" s="11">
        <v>591</v>
      </c>
      <c r="D158" s="8" t="s">
        <v>26</v>
      </c>
      <c r="E158" s="8" t="s">
        <v>85</v>
      </c>
      <c r="F158" s="8" t="s">
        <v>1255</v>
      </c>
      <c r="G158" s="8" t="s">
        <v>86</v>
      </c>
      <c r="H158" s="8" t="s">
        <v>87</v>
      </c>
      <c r="I158" s="8" t="s">
        <v>87</v>
      </c>
      <c r="J158" s="8" t="s">
        <v>48</v>
      </c>
      <c r="K158" s="8"/>
      <c r="L158" s="8">
        <v>1</v>
      </c>
      <c r="M158" s="8" t="s">
        <v>1243</v>
      </c>
      <c r="N158" s="42" t="s">
        <v>1246</v>
      </c>
      <c r="O158" s="8" t="s">
        <v>1299</v>
      </c>
      <c r="P158" s="10" t="s">
        <v>1256</v>
      </c>
    </row>
    <row r="159" spans="1:16" ht="63.75" x14ac:dyDescent="0.2">
      <c r="A159" s="8">
        <v>268</v>
      </c>
      <c r="B159" s="11">
        <v>349</v>
      </c>
      <c r="C159" s="11">
        <v>470</v>
      </c>
      <c r="D159" s="8" t="s">
        <v>26</v>
      </c>
      <c r="E159" s="8" t="s">
        <v>88</v>
      </c>
      <c r="F159" s="8" t="s">
        <v>89</v>
      </c>
      <c r="G159" s="8" t="s">
        <v>90</v>
      </c>
      <c r="H159" s="8" t="s">
        <v>91</v>
      </c>
      <c r="I159" s="8" t="s">
        <v>91</v>
      </c>
      <c r="J159" s="8" t="s">
        <v>48</v>
      </c>
      <c r="K159" s="8"/>
      <c r="L159" s="8">
        <v>1</v>
      </c>
      <c r="M159" s="8" t="s">
        <v>1243</v>
      </c>
      <c r="N159" s="42" t="s">
        <v>1246</v>
      </c>
      <c r="O159" s="8" t="s">
        <v>1299</v>
      </c>
      <c r="P159" s="10"/>
    </row>
    <row r="160" spans="1:16" ht="63.75" x14ac:dyDescent="0.2">
      <c r="A160" s="8">
        <v>273</v>
      </c>
      <c r="B160" s="11">
        <v>1594</v>
      </c>
      <c r="C160" s="11">
        <v>1594</v>
      </c>
      <c r="D160" s="8" t="s">
        <v>15</v>
      </c>
      <c r="E160" s="8" t="s">
        <v>631</v>
      </c>
      <c r="F160" s="8" t="s">
        <v>632</v>
      </c>
      <c r="G160" s="8" t="s">
        <v>633</v>
      </c>
      <c r="H160" s="8" t="s">
        <v>634</v>
      </c>
      <c r="I160" s="8" t="s">
        <v>634</v>
      </c>
      <c r="J160" s="8" t="s">
        <v>48</v>
      </c>
      <c r="K160" s="8"/>
      <c r="L160" s="8">
        <v>1</v>
      </c>
      <c r="M160" s="8" t="s">
        <v>1243</v>
      </c>
      <c r="N160" s="42" t="s">
        <v>1246</v>
      </c>
      <c r="O160" s="8" t="s">
        <v>1299</v>
      </c>
      <c r="P160" s="10"/>
    </row>
    <row r="161" spans="1:16" ht="63.75" x14ac:dyDescent="0.2">
      <c r="A161" s="8">
        <v>82</v>
      </c>
      <c r="B161" s="11">
        <v>1252</v>
      </c>
      <c r="C161" s="11">
        <v>1252</v>
      </c>
      <c r="D161" s="8" t="s">
        <v>26</v>
      </c>
      <c r="E161" s="8" t="s">
        <v>237</v>
      </c>
      <c r="F161" s="8" t="s">
        <v>238</v>
      </c>
      <c r="G161" s="8" t="s">
        <v>239</v>
      </c>
      <c r="H161" s="8" t="s">
        <v>240</v>
      </c>
      <c r="I161" s="8" t="s">
        <v>240</v>
      </c>
      <c r="J161" s="8" t="s">
        <v>48</v>
      </c>
      <c r="K161" s="8"/>
      <c r="L161" s="8">
        <v>1</v>
      </c>
      <c r="M161" s="8" t="s">
        <v>1243</v>
      </c>
      <c r="N161" s="42" t="s">
        <v>1246</v>
      </c>
      <c r="O161" s="8" t="s">
        <v>1299</v>
      </c>
      <c r="P161" s="10"/>
    </row>
    <row r="162" spans="1:16" ht="63.75" x14ac:dyDescent="0.2">
      <c r="A162" s="8">
        <v>201</v>
      </c>
      <c r="B162" s="11">
        <v>1297</v>
      </c>
      <c r="C162" s="11">
        <v>1297</v>
      </c>
      <c r="D162" s="8" t="s">
        <v>268</v>
      </c>
      <c r="E162" s="8" t="s">
        <v>269</v>
      </c>
      <c r="F162" s="8" t="s">
        <v>270</v>
      </c>
      <c r="G162" s="8" t="s">
        <v>271</v>
      </c>
      <c r="H162" s="8" t="s">
        <v>272</v>
      </c>
      <c r="I162" s="8" t="s">
        <v>273</v>
      </c>
      <c r="J162" s="8" t="s">
        <v>48</v>
      </c>
      <c r="K162" s="8"/>
      <c r="L162" s="8">
        <v>1</v>
      </c>
      <c r="M162" s="8" t="s">
        <v>1243</v>
      </c>
      <c r="N162" s="42" t="s">
        <v>1246</v>
      </c>
      <c r="O162" s="8" t="s">
        <v>1299</v>
      </c>
      <c r="P162" s="10"/>
    </row>
    <row r="163" spans="1:16" ht="63.75" x14ac:dyDescent="0.2">
      <c r="A163" s="8">
        <v>242</v>
      </c>
      <c r="B163" s="11">
        <v>1678</v>
      </c>
      <c r="C163" s="11">
        <v>1678</v>
      </c>
      <c r="D163" s="8" t="s">
        <v>15</v>
      </c>
      <c r="E163" s="8" t="s">
        <v>797</v>
      </c>
      <c r="F163" s="8" t="s">
        <v>798</v>
      </c>
      <c r="G163" s="8" t="s">
        <v>799</v>
      </c>
      <c r="H163" s="8" t="s">
        <v>800</v>
      </c>
      <c r="I163" s="8" t="s">
        <v>800</v>
      </c>
      <c r="J163" s="8" t="s">
        <v>48</v>
      </c>
      <c r="K163" s="8"/>
      <c r="L163" s="8">
        <v>1</v>
      </c>
      <c r="M163" s="8" t="s">
        <v>1243</v>
      </c>
      <c r="N163" s="42" t="s">
        <v>1246</v>
      </c>
      <c r="O163" s="8" t="s">
        <v>1299</v>
      </c>
      <c r="P163" s="10"/>
    </row>
    <row r="164" spans="1:16" ht="76.5" x14ac:dyDescent="0.2">
      <c r="A164" s="8">
        <v>272</v>
      </c>
      <c r="B164" s="11">
        <v>1736</v>
      </c>
      <c r="C164" s="11">
        <v>1736</v>
      </c>
      <c r="D164" s="8" t="s">
        <v>26</v>
      </c>
      <c r="E164" s="8" t="s">
        <v>1028</v>
      </c>
      <c r="F164" s="8" t="s">
        <v>1029</v>
      </c>
      <c r="G164" s="8" t="s">
        <v>1030</v>
      </c>
      <c r="H164" s="8" t="s">
        <v>1031</v>
      </c>
      <c r="I164" s="8" t="s">
        <v>1031</v>
      </c>
      <c r="J164" s="8" t="s">
        <v>48</v>
      </c>
      <c r="K164" s="8"/>
      <c r="L164" s="8">
        <v>1</v>
      </c>
      <c r="M164" s="8" t="s">
        <v>1243</v>
      </c>
      <c r="N164" s="42" t="s">
        <v>1246</v>
      </c>
      <c r="O164" s="8" t="s">
        <v>1299</v>
      </c>
      <c r="P164" s="10"/>
    </row>
    <row r="165" spans="1:16" ht="63.75" x14ac:dyDescent="0.2">
      <c r="A165" s="8">
        <v>159</v>
      </c>
      <c r="B165" s="11">
        <v>1698</v>
      </c>
      <c r="C165" s="11">
        <v>1698</v>
      </c>
      <c r="D165" s="8" t="s">
        <v>26</v>
      </c>
      <c r="E165" s="8" t="s">
        <v>868</v>
      </c>
      <c r="F165" s="8" t="s">
        <v>953</v>
      </c>
      <c r="G165" s="8" t="s">
        <v>869</v>
      </c>
      <c r="H165" s="8" t="s">
        <v>870</v>
      </c>
      <c r="I165" s="8" t="s">
        <v>870</v>
      </c>
      <c r="J165" s="8" t="s">
        <v>48</v>
      </c>
      <c r="K165" s="8"/>
      <c r="L165" s="8">
        <v>1</v>
      </c>
      <c r="M165" s="8" t="s">
        <v>1243</v>
      </c>
      <c r="N165" s="42" t="s">
        <v>1246</v>
      </c>
      <c r="O165" s="8" t="s">
        <v>1299</v>
      </c>
      <c r="P165" s="10"/>
    </row>
    <row r="166" spans="1:16" ht="63.75" x14ac:dyDescent="0.2">
      <c r="A166" s="8">
        <v>6</v>
      </c>
      <c r="B166" s="11">
        <v>1722</v>
      </c>
      <c r="C166" s="11">
        <v>1722</v>
      </c>
      <c r="D166" s="8" t="s">
        <v>26</v>
      </c>
      <c r="E166" s="8" t="s">
        <v>977</v>
      </c>
      <c r="F166" s="8" t="s">
        <v>978</v>
      </c>
      <c r="G166" s="8" t="s">
        <v>979</v>
      </c>
      <c r="H166" s="8" t="s">
        <v>980</v>
      </c>
      <c r="I166" s="8" t="s">
        <v>981</v>
      </c>
      <c r="J166" s="8" t="s">
        <v>48</v>
      </c>
      <c r="K166" s="8"/>
      <c r="L166" s="8">
        <v>1</v>
      </c>
      <c r="M166" s="8" t="s">
        <v>1243</v>
      </c>
      <c r="N166" s="42" t="s">
        <v>1246</v>
      </c>
      <c r="O166" s="8" t="s">
        <v>1299</v>
      </c>
      <c r="P166" s="10"/>
    </row>
    <row r="167" spans="1:16" ht="63.75" x14ac:dyDescent="0.2">
      <c r="A167" s="8">
        <v>180</v>
      </c>
      <c r="B167" s="11">
        <v>1663</v>
      </c>
      <c r="C167" s="11">
        <v>1663</v>
      </c>
      <c r="D167" s="8" t="s">
        <v>15</v>
      </c>
      <c r="E167" s="8" t="s">
        <v>760</v>
      </c>
      <c r="F167" s="8" t="s">
        <v>949</v>
      </c>
      <c r="G167" s="8" t="s">
        <v>761</v>
      </c>
      <c r="H167" s="8" t="s">
        <v>762</v>
      </c>
      <c r="I167" s="8" t="s">
        <v>762</v>
      </c>
      <c r="J167" s="8" t="s">
        <v>48</v>
      </c>
      <c r="K167" s="8"/>
      <c r="L167" s="8">
        <v>1</v>
      </c>
      <c r="M167" s="8" t="s">
        <v>1243</v>
      </c>
      <c r="N167" s="42" t="s">
        <v>1246</v>
      </c>
      <c r="O167" s="8" t="s">
        <v>1299</v>
      </c>
      <c r="P167" s="10" t="s">
        <v>1061</v>
      </c>
    </row>
    <row r="168" spans="1:16" ht="51" x14ac:dyDescent="0.2">
      <c r="A168" s="8">
        <v>18</v>
      </c>
      <c r="B168" s="11">
        <v>350</v>
      </c>
      <c r="C168" s="11">
        <v>488</v>
      </c>
      <c r="D168" s="8" t="s">
        <v>26</v>
      </c>
      <c r="E168" s="8" t="s">
        <v>92</v>
      </c>
      <c r="F168" s="8" t="s">
        <v>93</v>
      </c>
      <c r="G168" s="8" t="s">
        <v>94</v>
      </c>
      <c r="H168" s="8" t="s">
        <v>95</v>
      </c>
      <c r="I168" s="8" t="s">
        <v>95</v>
      </c>
      <c r="J168" s="8" t="s">
        <v>48</v>
      </c>
      <c r="K168" s="8"/>
      <c r="L168" s="8">
        <v>1</v>
      </c>
      <c r="M168" s="8" t="s">
        <v>1243</v>
      </c>
      <c r="N168" s="42" t="s">
        <v>1246</v>
      </c>
      <c r="O168" s="8" t="s">
        <v>1299</v>
      </c>
      <c r="P168" s="10"/>
    </row>
    <row r="169" spans="1:16" ht="51" x14ac:dyDescent="0.2">
      <c r="A169" s="8">
        <v>4</v>
      </c>
      <c r="B169" s="11">
        <v>1281</v>
      </c>
      <c r="C169" s="11">
        <v>1281</v>
      </c>
      <c r="D169" s="8" t="s">
        <v>26</v>
      </c>
      <c r="E169" s="8" t="s">
        <v>260</v>
      </c>
      <c r="F169" s="8" t="s">
        <v>261</v>
      </c>
      <c r="G169" s="8" t="s">
        <v>262</v>
      </c>
      <c r="H169" s="8" t="s">
        <v>263</v>
      </c>
      <c r="I169" s="8" t="s">
        <v>263</v>
      </c>
      <c r="J169" s="8" t="s">
        <v>48</v>
      </c>
      <c r="K169" s="8"/>
      <c r="L169" s="8">
        <v>1</v>
      </c>
      <c r="M169" s="8" t="s">
        <v>1243</v>
      </c>
      <c r="N169" s="42" t="s">
        <v>1246</v>
      </c>
      <c r="O169" s="8" t="s">
        <v>1299</v>
      </c>
      <c r="P169" s="10"/>
    </row>
    <row r="170" spans="1:16" ht="63.75" x14ac:dyDescent="0.2">
      <c r="A170" s="8">
        <v>107</v>
      </c>
      <c r="B170" s="11">
        <v>1334</v>
      </c>
      <c r="C170" s="11">
        <v>1334</v>
      </c>
      <c r="D170" s="8" t="s">
        <v>26</v>
      </c>
      <c r="E170" s="8" t="s">
        <v>926</v>
      </c>
      <c r="F170" s="8" t="s">
        <v>279</v>
      </c>
      <c r="G170" s="8" t="s">
        <v>280</v>
      </c>
      <c r="H170" s="8" t="s">
        <v>281</v>
      </c>
      <c r="I170" s="8" t="s">
        <v>281</v>
      </c>
      <c r="J170" s="8" t="s">
        <v>48</v>
      </c>
      <c r="K170" s="8"/>
      <c r="L170" s="8">
        <v>1</v>
      </c>
      <c r="M170" s="8" t="s">
        <v>1243</v>
      </c>
      <c r="N170" s="42" t="s">
        <v>1246</v>
      </c>
      <c r="O170" s="8" t="s">
        <v>1299</v>
      </c>
      <c r="P170" s="10"/>
    </row>
    <row r="171" spans="1:16" ht="63.75" x14ac:dyDescent="0.2">
      <c r="A171" s="8">
        <v>221</v>
      </c>
      <c r="B171" s="11">
        <v>1661</v>
      </c>
      <c r="C171" s="11">
        <v>1661</v>
      </c>
      <c r="D171" s="8" t="s">
        <v>26</v>
      </c>
      <c r="E171" s="8" t="s">
        <v>753</v>
      </c>
      <c r="F171" s="8" t="s">
        <v>754</v>
      </c>
      <c r="G171" s="8" t="s">
        <v>755</v>
      </c>
      <c r="H171" s="8" t="s">
        <v>948</v>
      </c>
      <c r="I171" s="8" t="s">
        <v>948</v>
      </c>
      <c r="J171" s="8" t="s">
        <v>48</v>
      </c>
      <c r="K171" s="8"/>
      <c r="L171" s="8">
        <v>1</v>
      </c>
      <c r="M171" s="8" t="s">
        <v>1243</v>
      </c>
      <c r="N171" s="42" t="s">
        <v>1246</v>
      </c>
      <c r="O171" s="8" t="s">
        <v>1299</v>
      </c>
      <c r="P171" s="10"/>
    </row>
    <row r="172" spans="1:16" ht="51" x14ac:dyDescent="0.2">
      <c r="A172" s="8">
        <v>261</v>
      </c>
      <c r="B172" s="11">
        <v>578</v>
      </c>
      <c r="C172" s="11">
        <v>436</v>
      </c>
      <c r="D172" s="8" t="s">
        <v>26</v>
      </c>
      <c r="E172" s="8" t="s">
        <v>144</v>
      </c>
      <c r="F172" s="8" t="s">
        <v>1067</v>
      </c>
      <c r="G172" s="8" t="s">
        <v>145</v>
      </c>
      <c r="H172" s="8" t="s">
        <v>146</v>
      </c>
      <c r="I172" s="8" t="s">
        <v>146</v>
      </c>
      <c r="J172" s="8" t="s">
        <v>48</v>
      </c>
      <c r="K172" s="8"/>
      <c r="L172" s="8">
        <v>1</v>
      </c>
      <c r="M172" s="8" t="s">
        <v>1243</v>
      </c>
      <c r="N172" s="42" t="s">
        <v>1246</v>
      </c>
      <c r="O172" s="8" t="s">
        <v>1299</v>
      </c>
      <c r="P172" s="10"/>
    </row>
    <row r="173" spans="1:16" ht="76.5" x14ac:dyDescent="0.2">
      <c r="A173" s="8">
        <v>209</v>
      </c>
      <c r="B173" s="11">
        <v>1549</v>
      </c>
      <c r="C173" s="11">
        <v>1549</v>
      </c>
      <c r="D173" s="8" t="s">
        <v>26</v>
      </c>
      <c r="E173" s="8" t="s">
        <v>545</v>
      </c>
      <c r="F173" s="8" t="s">
        <v>546</v>
      </c>
      <c r="G173" s="8" t="s">
        <v>547</v>
      </c>
      <c r="H173" s="8" t="s">
        <v>941</v>
      </c>
      <c r="I173" s="8" t="s">
        <v>548</v>
      </c>
      <c r="J173" s="8" t="s">
        <v>48</v>
      </c>
      <c r="K173" s="8"/>
      <c r="L173" s="8">
        <v>1</v>
      </c>
      <c r="M173" s="8" t="s">
        <v>1243</v>
      </c>
      <c r="N173" s="42" t="s">
        <v>1246</v>
      </c>
      <c r="O173" s="8" t="s">
        <v>1299</v>
      </c>
      <c r="P173" s="10"/>
    </row>
    <row r="174" spans="1:16" ht="63.75" x14ac:dyDescent="0.2">
      <c r="A174" s="8">
        <v>23</v>
      </c>
      <c r="B174" s="11">
        <v>1692</v>
      </c>
      <c r="C174" s="11">
        <v>1692</v>
      </c>
      <c r="D174" s="8" t="s">
        <v>15</v>
      </c>
      <c r="E174" s="8" t="s">
        <v>846</v>
      </c>
      <c r="F174" s="8" t="s">
        <v>847</v>
      </c>
      <c r="G174" s="8" t="s">
        <v>848</v>
      </c>
      <c r="H174" s="8" t="s">
        <v>849</v>
      </c>
      <c r="I174" s="8" t="s">
        <v>849</v>
      </c>
      <c r="J174" s="8" t="s">
        <v>48</v>
      </c>
      <c r="K174" s="8"/>
      <c r="L174" s="8">
        <v>1</v>
      </c>
      <c r="M174" s="8" t="s">
        <v>1243</v>
      </c>
      <c r="N174" s="42" t="s">
        <v>1246</v>
      </c>
      <c r="O174" s="8" t="s">
        <v>1299</v>
      </c>
      <c r="P174" s="10"/>
    </row>
    <row r="175" spans="1:16" ht="63.75" x14ac:dyDescent="0.2">
      <c r="A175" s="8">
        <v>191</v>
      </c>
      <c r="B175" s="11">
        <v>1622</v>
      </c>
      <c r="C175" s="11">
        <v>1622</v>
      </c>
      <c r="D175" s="8" t="s">
        <v>680</v>
      </c>
      <c r="E175" s="8" t="s">
        <v>681</v>
      </c>
      <c r="F175" s="8" t="s">
        <v>682</v>
      </c>
      <c r="G175" s="8" t="s">
        <v>683</v>
      </c>
      <c r="H175" s="8" t="s">
        <v>684</v>
      </c>
      <c r="I175" s="8" t="s">
        <v>684</v>
      </c>
      <c r="J175" s="8" t="s">
        <v>48</v>
      </c>
      <c r="K175" s="8"/>
      <c r="L175" s="8">
        <v>1</v>
      </c>
      <c r="M175" s="8" t="s">
        <v>1243</v>
      </c>
      <c r="N175" s="8" t="s">
        <v>1060</v>
      </c>
      <c r="O175" s="8" t="s">
        <v>1299</v>
      </c>
      <c r="P175" s="10"/>
    </row>
    <row r="176" spans="1:16" ht="63.75" x14ac:dyDescent="0.2">
      <c r="A176" s="8">
        <v>104</v>
      </c>
      <c r="B176" s="11">
        <v>1723</v>
      </c>
      <c r="C176" s="11">
        <v>1723</v>
      </c>
      <c r="D176" s="8" t="s">
        <v>26</v>
      </c>
      <c r="E176" s="8" t="s">
        <v>982</v>
      </c>
      <c r="F176" s="8" t="s">
        <v>983</v>
      </c>
      <c r="G176" s="8" t="s">
        <v>984</v>
      </c>
      <c r="H176" s="8" t="s">
        <v>985</v>
      </c>
      <c r="I176" s="8" t="s">
        <v>985</v>
      </c>
      <c r="J176" s="8" t="s">
        <v>48</v>
      </c>
      <c r="K176" s="8"/>
      <c r="L176" s="8">
        <v>1</v>
      </c>
      <c r="M176" s="8" t="s">
        <v>1243</v>
      </c>
      <c r="N176" s="42" t="s">
        <v>1246</v>
      </c>
      <c r="O176" s="8" t="s">
        <v>1299</v>
      </c>
      <c r="P176" s="10"/>
    </row>
    <row r="177" spans="1:16" ht="76.5" x14ac:dyDescent="0.2">
      <c r="A177" s="8">
        <v>246</v>
      </c>
      <c r="B177" s="11">
        <v>1745</v>
      </c>
      <c r="C177" s="11">
        <v>1745</v>
      </c>
      <c r="D177" s="8" t="s">
        <v>15</v>
      </c>
      <c r="E177" s="8" t="s">
        <v>1175</v>
      </c>
      <c r="F177" s="8" t="s">
        <v>1176</v>
      </c>
      <c r="G177" s="8" t="s">
        <v>1177</v>
      </c>
      <c r="H177" s="8" t="s">
        <v>1178</v>
      </c>
      <c r="I177" s="8" t="s">
        <v>1178</v>
      </c>
      <c r="J177" s="8" t="s">
        <v>48</v>
      </c>
      <c r="K177" s="8"/>
      <c r="L177" s="8">
        <v>1</v>
      </c>
      <c r="M177" s="8" t="s">
        <v>1243</v>
      </c>
      <c r="N177" s="42" t="s">
        <v>1246</v>
      </c>
      <c r="O177" s="8" t="s">
        <v>1299</v>
      </c>
      <c r="P177" s="10"/>
    </row>
    <row r="178" spans="1:16" ht="114.75" x14ac:dyDescent="0.2">
      <c r="A178" s="8">
        <v>110</v>
      </c>
      <c r="B178" s="11">
        <v>169</v>
      </c>
      <c r="C178" s="11">
        <v>372</v>
      </c>
      <c r="D178" s="8" t="s">
        <v>15</v>
      </c>
      <c r="E178" s="8" t="s">
        <v>53</v>
      </c>
      <c r="F178" s="8" t="s">
        <v>54</v>
      </c>
      <c r="G178" s="8" t="s">
        <v>55</v>
      </c>
      <c r="H178" s="8" t="s">
        <v>1103</v>
      </c>
      <c r="I178" s="8" t="s">
        <v>1103</v>
      </c>
      <c r="J178" s="8" t="s">
        <v>14</v>
      </c>
      <c r="K178" s="8">
        <v>1</v>
      </c>
      <c r="L178" s="8"/>
      <c r="M178" s="8" t="s">
        <v>54</v>
      </c>
      <c r="N178" s="8" t="s">
        <v>1060</v>
      </c>
      <c r="O178" s="8" t="s">
        <v>1299</v>
      </c>
      <c r="P178" s="10" t="s">
        <v>1244</v>
      </c>
    </row>
    <row r="179" spans="1:16" ht="89.25" x14ac:dyDescent="0.2">
      <c r="A179" s="8">
        <v>76</v>
      </c>
      <c r="B179" s="11">
        <v>1337</v>
      </c>
      <c r="C179" s="11">
        <v>1337</v>
      </c>
      <c r="D179" s="8" t="s">
        <v>15</v>
      </c>
      <c r="E179" s="8" t="s">
        <v>282</v>
      </c>
      <c r="F179" s="8" t="s">
        <v>283</v>
      </c>
      <c r="G179" s="8" t="s">
        <v>284</v>
      </c>
      <c r="H179" s="8" t="s">
        <v>285</v>
      </c>
      <c r="I179" s="8" t="s">
        <v>285</v>
      </c>
      <c r="J179" s="8" t="s">
        <v>21</v>
      </c>
      <c r="K179" s="8"/>
      <c r="L179" s="8">
        <v>1</v>
      </c>
      <c r="M179" s="8" t="s">
        <v>1274</v>
      </c>
      <c r="N179" s="8" t="s">
        <v>1060</v>
      </c>
      <c r="O179" s="8" t="s">
        <v>1299</v>
      </c>
      <c r="P179" s="10"/>
    </row>
    <row r="180" spans="1:16" ht="76.5" x14ac:dyDescent="0.2">
      <c r="A180" s="8">
        <v>35</v>
      </c>
      <c r="B180" s="11">
        <v>610</v>
      </c>
      <c r="C180" s="11">
        <v>921</v>
      </c>
      <c r="D180" s="8" t="s">
        <v>15</v>
      </c>
      <c r="E180" s="8" t="s">
        <v>155</v>
      </c>
      <c r="F180" s="8" t="s">
        <v>156</v>
      </c>
      <c r="G180" s="8" t="s">
        <v>157</v>
      </c>
      <c r="H180" s="8" t="s">
        <v>158</v>
      </c>
      <c r="I180" s="8" t="s">
        <v>158</v>
      </c>
      <c r="J180" s="8" t="s">
        <v>31</v>
      </c>
      <c r="K180" s="8"/>
      <c r="L180" s="8"/>
      <c r="M180" s="71" t="s">
        <v>1257</v>
      </c>
      <c r="N180" s="8" t="s">
        <v>1060</v>
      </c>
      <c r="O180" s="8"/>
      <c r="P180" s="10" t="s">
        <v>1302</v>
      </c>
    </row>
    <row r="181" spans="1:16" ht="76.5" x14ac:dyDescent="0.2">
      <c r="A181" s="8">
        <v>50</v>
      </c>
      <c r="B181" s="11">
        <v>60</v>
      </c>
      <c r="C181" s="11">
        <v>65</v>
      </c>
      <c r="D181" s="8" t="s">
        <v>15</v>
      </c>
      <c r="E181" s="8" t="s">
        <v>37</v>
      </c>
      <c r="F181" s="8" t="s">
        <v>1099</v>
      </c>
      <c r="G181" s="8" t="s">
        <v>38</v>
      </c>
      <c r="H181" s="8" t="s">
        <v>39</v>
      </c>
      <c r="I181" s="8" t="s">
        <v>39</v>
      </c>
      <c r="J181" s="8" t="s">
        <v>21</v>
      </c>
      <c r="K181" s="8"/>
      <c r="L181" s="8">
        <v>1</v>
      </c>
      <c r="M181" s="8" t="s">
        <v>1273</v>
      </c>
      <c r="N181" s="8" t="s">
        <v>1060</v>
      </c>
      <c r="O181" s="8" t="s">
        <v>1299</v>
      </c>
      <c r="P181" s="10"/>
    </row>
    <row r="182" spans="1:16" ht="114.75" x14ac:dyDescent="0.2">
      <c r="A182" s="8">
        <v>236</v>
      </c>
      <c r="B182" s="11">
        <v>1479</v>
      </c>
      <c r="C182" s="11">
        <v>1479</v>
      </c>
      <c r="D182" s="8" t="s">
        <v>15</v>
      </c>
      <c r="E182" s="8" t="s">
        <v>419</v>
      </c>
      <c r="F182" s="8" t="s">
        <v>420</v>
      </c>
      <c r="G182" s="8" t="s">
        <v>421</v>
      </c>
      <c r="H182" s="8" t="s">
        <v>422</v>
      </c>
      <c r="I182" s="8" t="s">
        <v>423</v>
      </c>
      <c r="J182" s="8" t="s">
        <v>14</v>
      </c>
      <c r="K182" s="8"/>
      <c r="L182" s="8"/>
      <c r="M182" s="71" t="s">
        <v>1279</v>
      </c>
      <c r="N182" s="8" t="s">
        <v>1060</v>
      </c>
      <c r="O182" s="8"/>
      <c r="P182" s="10" t="s">
        <v>1302</v>
      </c>
    </row>
    <row r="183" spans="1:16" ht="63.75" x14ac:dyDescent="0.2">
      <c r="A183" s="8">
        <v>233</v>
      </c>
      <c r="B183" s="11">
        <v>1487</v>
      </c>
      <c r="C183" s="11">
        <v>1487</v>
      </c>
      <c r="D183" s="8" t="s">
        <v>15</v>
      </c>
      <c r="E183" s="8" t="s">
        <v>430</v>
      </c>
      <c r="F183" s="8" t="s">
        <v>934</v>
      </c>
      <c r="G183" s="8" t="s">
        <v>431</v>
      </c>
      <c r="H183" s="8" t="s">
        <v>935</v>
      </c>
      <c r="I183" s="8" t="s">
        <v>432</v>
      </c>
      <c r="J183" s="8" t="s">
        <v>14</v>
      </c>
      <c r="K183" s="8"/>
      <c r="L183" s="8">
        <v>1</v>
      </c>
      <c r="M183" s="8" t="s">
        <v>1062</v>
      </c>
      <c r="N183" s="8" t="s">
        <v>1060</v>
      </c>
      <c r="O183" s="8" t="s">
        <v>1299</v>
      </c>
      <c r="P183" s="10"/>
    </row>
    <row r="184" spans="1:16" ht="102" x14ac:dyDescent="0.2">
      <c r="A184" s="8">
        <v>182</v>
      </c>
      <c r="B184" s="11">
        <v>1754</v>
      </c>
      <c r="C184" s="11">
        <v>1754</v>
      </c>
      <c r="D184" s="8" t="s">
        <v>15</v>
      </c>
      <c r="E184" s="8" t="s">
        <v>1205</v>
      </c>
      <c r="F184" s="8" t="s">
        <v>1206</v>
      </c>
      <c r="G184" s="8" t="s">
        <v>1207</v>
      </c>
      <c r="H184" s="8" t="s">
        <v>1208</v>
      </c>
      <c r="I184" s="8" t="s">
        <v>1209</v>
      </c>
      <c r="J184" s="8" t="s">
        <v>14</v>
      </c>
      <c r="K184" s="8"/>
      <c r="L184" s="8">
        <v>1</v>
      </c>
      <c r="M184" s="8" t="s">
        <v>1062</v>
      </c>
      <c r="N184" s="8" t="s">
        <v>1060</v>
      </c>
      <c r="O184" s="8" t="s">
        <v>1299</v>
      </c>
      <c r="P184" s="10"/>
    </row>
    <row r="185" spans="1:16" ht="63.75" x14ac:dyDescent="0.2">
      <c r="A185" s="8">
        <v>270</v>
      </c>
      <c r="B185" s="11">
        <v>1744</v>
      </c>
      <c r="C185" s="11">
        <v>1744</v>
      </c>
      <c r="D185" s="8" t="s">
        <v>15</v>
      </c>
      <c r="E185" s="8" t="s">
        <v>1173</v>
      </c>
      <c r="F185" s="8" t="s">
        <v>1078</v>
      </c>
      <c r="G185" s="8" t="s">
        <v>1174</v>
      </c>
      <c r="H185" s="8" t="s">
        <v>1079</v>
      </c>
      <c r="I185" s="8" t="s">
        <v>1079</v>
      </c>
      <c r="J185" s="8" t="s">
        <v>14</v>
      </c>
      <c r="K185" s="8"/>
      <c r="L185" s="8">
        <v>1</v>
      </c>
      <c r="M185" s="8" t="s">
        <v>1062</v>
      </c>
      <c r="N185" s="42" t="s">
        <v>1246</v>
      </c>
      <c r="O185" s="8" t="s">
        <v>1299</v>
      </c>
      <c r="P185" s="10"/>
    </row>
    <row r="186" spans="1:16" ht="102" x14ac:dyDescent="0.2">
      <c r="A186" s="8">
        <v>267</v>
      </c>
      <c r="B186" s="11">
        <v>1406</v>
      </c>
      <c r="C186" s="11">
        <v>1406</v>
      </c>
      <c r="D186" s="8" t="s">
        <v>15</v>
      </c>
      <c r="E186" s="8" t="s">
        <v>325</v>
      </c>
      <c r="F186" s="8" t="s">
        <v>326</v>
      </c>
      <c r="G186" s="8" t="s">
        <v>327</v>
      </c>
      <c r="H186" s="8" t="s">
        <v>1121</v>
      </c>
      <c r="I186" s="8" t="s">
        <v>1121</v>
      </c>
      <c r="J186" s="8" t="s">
        <v>31</v>
      </c>
      <c r="K186" s="8"/>
      <c r="L186" s="8">
        <v>1</v>
      </c>
      <c r="M186" s="8" t="s">
        <v>1062</v>
      </c>
      <c r="N186" s="8" t="s">
        <v>1060</v>
      </c>
      <c r="O186" s="8" t="s">
        <v>1299</v>
      </c>
      <c r="P186" s="10"/>
    </row>
    <row r="187" spans="1:16" ht="63.75" x14ac:dyDescent="0.2">
      <c r="A187" s="8">
        <v>64</v>
      </c>
      <c r="B187" s="11">
        <v>1586</v>
      </c>
      <c r="C187" s="11">
        <v>1586</v>
      </c>
      <c r="D187" s="8" t="s">
        <v>15</v>
      </c>
      <c r="E187" s="8" t="s">
        <v>610</v>
      </c>
      <c r="F187" s="8" t="s">
        <v>611</v>
      </c>
      <c r="G187" s="8" t="s">
        <v>612</v>
      </c>
      <c r="H187" s="8" t="s">
        <v>613</v>
      </c>
      <c r="I187" s="8" t="s">
        <v>613</v>
      </c>
      <c r="J187" s="8" t="s">
        <v>31</v>
      </c>
      <c r="K187" s="8"/>
      <c r="L187" s="8">
        <v>1</v>
      </c>
      <c r="M187" s="8" t="s">
        <v>1062</v>
      </c>
      <c r="N187" s="8" t="s">
        <v>1060</v>
      </c>
      <c r="O187" s="8" t="s">
        <v>1299</v>
      </c>
      <c r="P187" s="10"/>
    </row>
    <row r="188" spans="1:16" ht="76.5" x14ac:dyDescent="0.2">
      <c r="A188" s="8">
        <v>129</v>
      </c>
      <c r="B188" s="11">
        <v>13</v>
      </c>
      <c r="C188" s="11">
        <v>107</v>
      </c>
      <c r="D188" s="8" t="s">
        <v>9</v>
      </c>
      <c r="E188" s="8" t="s">
        <v>22</v>
      </c>
      <c r="F188" s="8" t="s">
        <v>23</v>
      </c>
      <c r="G188" s="8" t="s">
        <v>24</v>
      </c>
      <c r="H188" s="8" t="s">
        <v>25</v>
      </c>
      <c r="I188" s="8" t="s">
        <v>25</v>
      </c>
      <c r="J188" s="8" t="s">
        <v>14</v>
      </c>
      <c r="K188" s="8"/>
      <c r="L188" s="8">
        <v>1</v>
      </c>
      <c r="M188" s="8" t="s">
        <v>1062</v>
      </c>
      <c r="N188" s="42" t="s">
        <v>1246</v>
      </c>
      <c r="O188" s="8" t="s">
        <v>1299</v>
      </c>
      <c r="P188" s="10"/>
    </row>
    <row r="189" spans="1:16" ht="127.5" x14ac:dyDescent="0.2">
      <c r="A189" s="8">
        <v>74</v>
      </c>
      <c r="B189" s="11">
        <v>1694</v>
      </c>
      <c r="C189" s="11">
        <v>1694</v>
      </c>
      <c r="D189" s="8" t="s">
        <v>15</v>
      </c>
      <c r="E189" s="8" t="s">
        <v>853</v>
      </c>
      <c r="F189" s="8" t="s">
        <v>854</v>
      </c>
      <c r="G189" s="8" t="s">
        <v>855</v>
      </c>
      <c r="H189" s="8" t="s">
        <v>1157</v>
      </c>
      <c r="I189" s="8" t="s">
        <v>1157</v>
      </c>
      <c r="J189" s="8" t="s">
        <v>14</v>
      </c>
      <c r="K189" s="8"/>
      <c r="L189" s="8">
        <v>1</v>
      </c>
      <c r="M189" s="8" t="s">
        <v>1062</v>
      </c>
      <c r="N189" s="42" t="s">
        <v>1246</v>
      </c>
      <c r="O189" s="8" t="s">
        <v>1299</v>
      </c>
      <c r="P189" s="10"/>
    </row>
    <row r="190" spans="1:16" ht="63.75" x14ac:dyDescent="0.2">
      <c r="A190" s="8">
        <v>103</v>
      </c>
      <c r="B190" s="11">
        <v>1453</v>
      </c>
      <c r="C190" s="11">
        <v>1453</v>
      </c>
      <c r="D190" s="8" t="s">
        <v>15</v>
      </c>
      <c r="E190" s="8" t="s">
        <v>393</v>
      </c>
      <c r="F190" s="8" t="s">
        <v>394</v>
      </c>
      <c r="G190" s="8" t="s">
        <v>395</v>
      </c>
      <c r="H190" s="8" t="s">
        <v>396</v>
      </c>
      <c r="I190" s="8" t="s">
        <v>396</v>
      </c>
      <c r="J190" s="8" t="s">
        <v>21</v>
      </c>
      <c r="K190" s="8"/>
      <c r="L190" s="8">
        <v>1</v>
      </c>
      <c r="M190" s="8" t="s">
        <v>1062</v>
      </c>
      <c r="N190" s="8" t="s">
        <v>1060</v>
      </c>
      <c r="O190" s="8" t="s">
        <v>1299</v>
      </c>
      <c r="P190" s="10"/>
    </row>
    <row r="191" spans="1:16" ht="114.75" x14ac:dyDescent="0.2">
      <c r="A191" s="8">
        <v>109</v>
      </c>
      <c r="B191" s="11">
        <v>1743</v>
      </c>
      <c r="C191" s="11">
        <v>1743</v>
      </c>
      <c r="D191" s="8" t="s">
        <v>15</v>
      </c>
      <c r="E191" s="8" t="s">
        <v>1169</v>
      </c>
      <c r="F191" s="8" t="s">
        <v>1170</v>
      </c>
      <c r="G191" s="8" t="s">
        <v>1171</v>
      </c>
      <c r="H191" s="8" t="s">
        <v>1172</v>
      </c>
      <c r="I191" s="8" t="s">
        <v>1172</v>
      </c>
      <c r="J191" s="8" t="s">
        <v>31</v>
      </c>
      <c r="K191" s="8"/>
      <c r="L191" s="8">
        <v>1</v>
      </c>
      <c r="M191" s="8" t="s">
        <v>1062</v>
      </c>
      <c r="N191" s="8" t="s">
        <v>1060</v>
      </c>
      <c r="O191" s="8" t="s">
        <v>1299</v>
      </c>
      <c r="P191" s="10"/>
    </row>
    <row r="192" spans="1:16" ht="114.75" x14ac:dyDescent="0.2">
      <c r="A192" s="8">
        <v>78</v>
      </c>
      <c r="B192" s="11">
        <v>1643</v>
      </c>
      <c r="C192" s="11">
        <v>1643</v>
      </c>
      <c r="D192" s="8" t="s">
        <v>15</v>
      </c>
      <c r="E192" s="8" t="s">
        <v>708</v>
      </c>
      <c r="F192" s="8" t="s">
        <v>709</v>
      </c>
      <c r="G192" s="8" t="s">
        <v>710</v>
      </c>
      <c r="H192" s="8" t="s">
        <v>711</v>
      </c>
      <c r="I192" s="8" t="s">
        <v>712</v>
      </c>
      <c r="J192" s="8" t="s">
        <v>31</v>
      </c>
      <c r="K192" s="8"/>
      <c r="L192" s="8">
        <v>1</v>
      </c>
      <c r="M192" s="8" t="s">
        <v>1062</v>
      </c>
      <c r="N192" s="42" t="s">
        <v>1246</v>
      </c>
      <c r="O192" s="8" t="s">
        <v>1299</v>
      </c>
      <c r="P192" s="10"/>
    </row>
    <row r="193" spans="1:16" ht="89.25" x14ac:dyDescent="0.2">
      <c r="A193" s="8">
        <v>200</v>
      </c>
      <c r="B193" s="11">
        <v>1685</v>
      </c>
      <c r="C193" s="11">
        <v>1685</v>
      </c>
      <c r="D193" s="8" t="s">
        <v>15</v>
      </c>
      <c r="E193" s="8" t="s">
        <v>823</v>
      </c>
      <c r="F193" s="8" t="s">
        <v>1155</v>
      </c>
      <c r="G193" s="8" t="s">
        <v>824</v>
      </c>
      <c r="H193" s="8" t="s">
        <v>951</v>
      </c>
      <c r="I193" s="8" t="s">
        <v>951</v>
      </c>
      <c r="J193" s="8" t="s">
        <v>14</v>
      </c>
      <c r="K193" s="8"/>
      <c r="L193" s="8">
        <v>1</v>
      </c>
      <c r="M193" s="8" t="s">
        <v>1062</v>
      </c>
      <c r="N193" s="42" t="s">
        <v>1246</v>
      </c>
      <c r="O193" s="8" t="s">
        <v>1299</v>
      </c>
      <c r="P193" s="10"/>
    </row>
    <row r="194" spans="1:16" ht="114.75" x14ac:dyDescent="0.2">
      <c r="A194" s="8">
        <v>207</v>
      </c>
      <c r="B194" s="11">
        <v>1552</v>
      </c>
      <c r="C194" s="11">
        <v>1552</v>
      </c>
      <c r="D194" s="8" t="s">
        <v>15</v>
      </c>
      <c r="E194" s="8" t="s">
        <v>549</v>
      </c>
      <c r="F194" s="8" t="s">
        <v>550</v>
      </c>
      <c r="G194" s="8" t="s">
        <v>551</v>
      </c>
      <c r="H194" s="8" t="s">
        <v>552</v>
      </c>
      <c r="I194" s="8" t="s">
        <v>552</v>
      </c>
      <c r="J194" s="8" t="s">
        <v>348</v>
      </c>
      <c r="K194" s="8"/>
      <c r="L194" s="8">
        <v>1</v>
      </c>
      <c r="M194" s="8" t="s">
        <v>1062</v>
      </c>
      <c r="N194" s="8" t="s">
        <v>1060</v>
      </c>
      <c r="O194" s="8" t="s">
        <v>1299</v>
      </c>
      <c r="P194" s="10"/>
    </row>
    <row r="195" spans="1:16" ht="127.5" x14ac:dyDescent="0.2">
      <c r="A195" s="8">
        <v>195</v>
      </c>
      <c r="B195" s="11">
        <v>1475</v>
      </c>
      <c r="C195" s="11">
        <v>1475</v>
      </c>
      <c r="D195" s="8" t="s">
        <v>15</v>
      </c>
      <c r="E195" s="8" t="s">
        <v>412</v>
      </c>
      <c r="F195" s="8" t="s">
        <v>933</v>
      </c>
      <c r="G195" s="8" t="s">
        <v>413</v>
      </c>
      <c r="H195" s="8" t="s">
        <v>414</v>
      </c>
      <c r="I195" s="8" t="s">
        <v>414</v>
      </c>
      <c r="J195" s="8" t="s">
        <v>31</v>
      </c>
      <c r="K195" s="8"/>
      <c r="L195" s="8"/>
      <c r="M195" s="8"/>
      <c r="N195" s="8"/>
      <c r="O195" s="8"/>
      <c r="P195" s="10"/>
    </row>
    <row r="196" spans="1:16" ht="89.25" x14ac:dyDescent="0.2">
      <c r="A196" s="8">
        <v>20</v>
      </c>
      <c r="B196" s="11">
        <v>1508</v>
      </c>
      <c r="C196" s="11">
        <v>1508</v>
      </c>
      <c r="D196" s="8" t="s">
        <v>15</v>
      </c>
      <c r="E196" s="8" t="s">
        <v>475</v>
      </c>
      <c r="F196" s="8" t="s">
        <v>476</v>
      </c>
      <c r="G196" s="8" t="s">
        <v>477</v>
      </c>
      <c r="H196" s="8" t="s">
        <v>1129</v>
      </c>
      <c r="I196" s="8" t="s">
        <v>478</v>
      </c>
      <c r="J196" s="8" t="s">
        <v>404</v>
      </c>
      <c r="K196" s="8"/>
      <c r="L196" s="8"/>
      <c r="M196" s="8"/>
      <c r="N196" s="8"/>
      <c r="O196" s="8"/>
      <c r="P196" s="10"/>
    </row>
    <row r="197" spans="1:16" ht="51" x14ac:dyDescent="0.2">
      <c r="A197" s="8">
        <v>223</v>
      </c>
      <c r="B197" s="11">
        <v>1693</v>
      </c>
      <c r="C197" s="11">
        <v>1693</v>
      </c>
      <c r="D197" s="8" t="s">
        <v>26</v>
      </c>
      <c r="E197" s="8" t="s">
        <v>850</v>
      </c>
      <c r="F197" s="8" t="s">
        <v>1156</v>
      </c>
      <c r="G197" s="8" t="s">
        <v>851</v>
      </c>
      <c r="H197" s="8" t="s">
        <v>852</v>
      </c>
      <c r="I197" s="8" t="s">
        <v>852</v>
      </c>
      <c r="J197" s="8" t="s">
        <v>48</v>
      </c>
      <c r="K197" s="8"/>
      <c r="L197" s="8"/>
      <c r="M197" s="8"/>
      <c r="N197" s="8"/>
      <c r="O197" s="8"/>
      <c r="P197" s="10"/>
    </row>
    <row r="198" spans="1:16" ht="51" x14ac:dyDescent="0.2">
      <c r="A198" s="8">
        <v>108</v>
      </c>
      <c r="B198" s="11">
        <v>1298</v>
      </c>
      <c r="C198" s="11">
        <v>1298</v>
      </c>
      <c r="D198" s="8" t="s">
        <v>274</v>
      </c>
      <c r="E198" s="8" t="s">
        <v>275</v>
      </c>
      <c r="F198" s="8" t="s">
        <v>291</v>
      </c>
      <c r="G198" s="8" t="s">
        <v>276</v>
      </c>
      <c r="H198" s="8" t="s">
        <v>277</v>
      </c>
      <c r="I198" s="8" t="s">
        <v>278</v>
      </c>
      <c r="J198" s="8" t="s">
        <v>48</v>
      </c>
      <c r="K198" s="8"/>
      <c r="L198" s="8"/>
      <c r="M198" s="8"/>
      <c r="N198" s="8"/>
      <c r="O198" s="8"/>
      <c r="P198" s="10"/>
    </row>
    <row r="199" spans="1:16" ht="51" x14ac:dyDescent="0.2">
      <c r="A199" s="8">
        <v>229</v>
      </c>
      <c r="B199" s="11">
        <v>283</v>
      </c>
      <c r="C199" s="11">
        <v>537</v>
      </c>
      <c r="D199" s="8" t="s">
        <v>26</v>
      </c>
      <c r="E199" s="8" t="s">
        <v>77</v>
      </c>
      <c r="F199" s="8" t="s">
        <v>78</v>
      </c>
      <c r="G199" s="8" t="s">
        <v>79</v>
      </c>
      <c r="H199" s="8" t="s">
        <v>80</v>
      </c>
      <c r="I199" s="8" t="s">
        <v>80</v>
      </c>
      <c r="J199" s="8" t="s">
        <v>48</v>
      </c>
      <c r="K199" s="8"/>
      <c r="L199" s="8"/>
      <c r="M199" s="8"/>
      <c r="N199" s="8"/>
      <c r="O199" s="8"/>
      <c r="P199" s="10"/>
    </row>
    <row r="200" spans="1:16" ht="76.5" x14ac:dyDescent="0.2">
      <c r="A200" s="8">
        <v>235</v>
      </c>
      <c r="B200" s="11">
        <v>1481</v>
      </c>
      <c r="C200" s="11">
        <v>1481</v>
      </c>
      <c r="D200" s="8" t="s">
        <v>15</v>
      </c>
      <c r="E200" s="8" t="s">
        <v>424</v>
      </c>
      <c r="F200" s="8" t="s">
        <v>425</v>
      </c>
      <c r="G200" s="8" t="s">
        <v>426</v>
      </c>
      <c r="H200" s="8" t="s">
        <v>427</v>
      </c>
      <c r="I200" s="8" t="s">
        <v>427</v>
      </c>
      <c r="J200" s="8" t="s">
        <v>31</v>
      </c>
      <c r="K200" s="8"/>
      <c r="L200" s="8"/>
      <c r="M200" s="8"/>
      <c r="N200" s="8"/>
      <c r="O200" s="8"/>
      <c r="P200" s="10"/>
    </row>
    <row r="201" spans="1:16" ht="127.5" x14ac:dyDescent="0.2">
      <c r="A201" s="8">
        <v>244</v>
      </c>
      <c r="B201" s="11">
        <v>266</v>
      </c>
      <c r="C201" s="11">
        <v>511</v>
      </c>
      <c r="D201" s="8" t="s">
        <v>15</v>
      </c>
      <c r="E201" s="8" t="s">
        <v>70</v>
      </c>
      <c r="F201" s="8" t="s">
        <v>71</v>
      </c>
      <c r="G201" s="8" t="s">
        <v>72</v>
      </c>
      <c r="H201" s="8" t="s">
        <v>1105</v>
      </c>
      <c r="I201" s="8" t="s">
        <v>73</v>
      </c>
      <c r="J201" s="8" t="s">
        <v>14</v>
      </c>
      <c r="K201" s="8"/>
      <c r="L201" s="8"/>
      <c r="M201" s="8"/>
      <c r="N201" s="8"/>
      <c r="O201" s="8"/>
      <c r="P201" s="10"/>
    </row>
    <row r="202" spans="1:16" ht="63.75" x14ac:dyDescent="0.2">
      <c r="A202" s="8">
        <v>224</v>
      </c>
      <c r="B202" s="11">
        <v>1720</v>
      </c>
      <c r="C202" s="11">
        <v>1720</v>
      </c>
      <c r="D202" s="8" t="s">
        <v>15</v>
      </c>
      <c r="E202" s="8" t="s">
        <v>973</v>
      </c>
      <c r="F202" s="8" t="s">
        <v>974</v>
      </c>
      <c r="G202" s="8" t="s">
        <v>975</v>
      </c>
      <c r="H202" s="8" t="s">
        <v>976</v>
      </c>
      <c r="I202" s="8" t="s">
        <v>976</v>
      </c>
      <c r="J202" s="8" t="s">
        <v>48</v>
      </c>
      <c r="K202" s="8"/>
      <c r="L202" s="8"/>
      <c r="M202" s="8"/>
      <c r="N202" s="8"/>
      <c r="O202" s="8"/>
      <c r="P202" s="10"/>
    </row>
    <row r="203" spans="1:16" ht="63.75" x14ac:dyDescent="0.2">
      <c r="A203" s="8">
        <v>245</v>
      </c>
      <c r="B203" s="11">
        <v>1725</v>
      </c>
      <c r="C203" s="11">
        <v>1725</v>
      </c>
      <c r="D203" s="8" t="s">
        <v>15</v>
      </c>
      <c r="E203" s="8" t="s">
        <v>990</v>
      </c>
      <c r="F203" s="8" t="s">
        <v>991</v>
      </c>
      <c r="G203" s="8" t="s">
        <v>992</v>
      </c>
      <c r="H203" s="8" t="s">
        <v>993</v>
      </c>
      <c r="I203" s="8" t="s">
        <v>1162</v>
      </c>
      <c r="J203" s="8" t="s">
        <v>48</v>
      </c>
      <c r="K203" s="8"/>
      <c r="L203" s="8"/>
      <c r="M203" s="8"/>
      <c r="N203" s="8"/>
      <c r="O203" s="8"/>
      <c r="P203" s="10"/>
    </row>
    <row r="204" spans="1:16" ht="102" x14ac:dyDescent="0.2">
      <c r="A204" s="8">
        <v>99</v>
      </c>
      <c r="B204" s="11">
        <v>1739</v>
      </c>
      <c r="C204" s="11">
        <v>1739</v>
      </c>
      <c r="D204" s="8" t="s">
        <v>15</v>
      </c>
      <c r="E204" s="8" t="s">
        <v>1046</v>
      </c>
      <c r="F204" s="8" t="s">
        <v>1047</v>
      </c>
      <c r="G204" s="8" t="s">
        <v>1165</v>
      </c>
      <c r="H204" s="8" t="s">
        <v>1048</v>
      </c>
      <c r="I204" s="8" t="s">
        <v>1048</v>
      </c>
      <c r="J204" s="8" t="s">
        <v>21</v>
      </c>
      <c r="K204" s="8"/>
      <c r="L204" s="8"/>
      <c r="M204" s="8"/>
      <c r="N204" s="8"/>
      <c r="O204" s="8"/>
      <c r="P204" s="10"/>
    </row>
    <row r="205" spans="1:16" ht="76.5" x14ac:dyDescent="0.2">
      <c r="A205" s="8">
        <v>208</v>
      </c>
      <c r="B205" s="11">
        <v>1547</v>
      </c>
      <c r="C205" s="11">
        <v>1547</v>
      </c>
      <c r="D205" s="8" t="s">
        <v>15</v>
      </c>
      <c r="E205" s="8" t="s">
        <v>541</v>
      </c>
      <c r="F205" s="8" t="s">
        <v>542</v>
      </c>
      <c r="G205" s="8" t="s">
        <v>543</v>
      </c>
      <c r="H205" s="8" t="s">
        <v>544</v>
      </c>
      <c r="I205" s="8" t="s">
        <v>544</v>
      </c>
      <c r="J205" s="8" t="s">
        <v>348</v>
      </c>
      <c r="K205" s="8"/>
      <c r="L205" s="8"/>
      <c r="M205" s="8"/>
      <c r="N205" s="8"/>
      <c r="O205" s="8"/>
      <c r="P205" s="10"/>
    </row>
    <row r="206" spans="1:16" ht="76.5" x14ac:dyDescent="0.2">
      <c r="A206" s="8">
        <v>126</v>
      </c>
      <c r="B206" s="11">
        <v>1629</v>
      </c>
      <c r="C206" s="11">
        <v>1629</v>
      </c>
      <c r="D206" s="8" t="s">
        <v>15</v>
      </c>
      <c r="E206" s="8" t="s">
        <v>689</v>
      </c>
      <c r="F206" s="8" t="s">
        <v>1146</v>
      </c>
      <c r="G206" s="8" t="s">
        <v>690</v>
      </c>
      <c r="H206" s="8" t="s">
        <v>691</v>
      </c>
      <c r="I206" s="8" t="s">
        <v>691</v>
      </c>
      <c r="J206" s="8" t="s">
        <v>21</v>
      </c>
      <c r="K206" s="8"/>
      <c r="L206" s="8"/>
      <c r="M206" s="8"/>
      <c r="N206" s="8"/>
      <c r="O206" s="8"/>
      <c r="P206" s="10"/>
    </row>
    <row r="207" spans="1:16" ht="63.75" x14ac:dyDescent="0.2">
      <c r="A207" s="8">
        <v>179</v>
      </c>
      <c r="B207" s="11">
        <v>1715</v>
      </c>
      <c r="C207" s="11">
        <v>1715</v>
      </c>
      <c r="D207" s="8" t="s">
        <v>40</v>
      </c>
      <c r="E207" s="8" t="s">
        <v>957</v>
      </c>
      <c r="F207" s="8" t="s">
        <v>958</v>
      </c>
      <c r="G207" s="8" t="s">
        <v>959</v>
      </c>
      <c r="H207" s="8" t="s">
        <v>960</v>
      </c>
      <c r="I207" s="8" t="s">
        <v>960</v>
      </c>
      <c r="J207" s="8" t="s">
        <v>48</v>
      </c>
      <c r="K207" s="8"/>
      <c r="L207" s="8"/>
      <c r="M207" s="8"/>
      <c r="N207" s="8"/>
      <c r="O207" s="8"/>
      <c r="P207" s="10"/>
    </row>
    <row r="208" spans="1:16" ht="51" x14ac:dyDescent="0.2">
      <c r="A208" s="8">
        <v>29</v>
      </c>
      <c r="B208" s="11">
        <v>746</v>
      </c>
      <c r="C208" s="11">
        <v>1097</v>
      </c>
      <c r="D208" s="8" t="s">
        <v>179</v>
      </c>
      <c r="E208" s="8" t="s">
        <v>180</v>
      </c>
      <c r="F208" s="8" t="s">
        <v>181</v>
      </c>
      <c r="G208" s="8" t="s">
        <v>182</v>
      </c>
      <c r="H208" s="8" t="s">
        <v>183</v>
      </c>
      <c r="I208" s="8" t="s">
        <v>184</v>
      </c>
      <c r="J208" s="8" t="s">
        <v>31</v>
      </c>
      <c r="K208" s="8"/>
      <c r="L208" s="8"/>
      <c r="M208" s="8"/>
      <c r="N208" s="8"/>
      <c r="O208" s="8"/>
      <c r="P208" s="10"/>
    </row>
    <row r="209" spans="1:16" ht="114.75" x14ac:dyDescent="0.2">
      <c r="A209" s="8">
        <v>21</v>
      </c>
      <c r="B209" s="11">
        <v>1535</v>
      </c>
      <c r="C209" s="11">
        <v>1535</v>
      </c>
      <c r="D209" s="8" t="s">
        <v>15</v>
      </c>
      <c r="E209" s="8" t="s">
        <v>518</v>
      </c>
      <c r="F209" s="8" t="s">
        <v>519</v>
      </c>
      <c r="G209" s="8" t="s">
        <v>520</v>
      </c>
      <c r="H209" s="8" t="s">
        <v>521</v>
      </c>
      <c r="I209" s="8" t="s">
        <v>522</v>
      </c>
      <c r="J209" s="8" t="s">
        <v>14</v>
      </c>
      <c r="K209" s="8"/>
      <c r="L209" s="8"/>
      <c r="M209" s="8"/>
      <c r="N209" s="8"/>
      <c r="O209" s="8"/>
      <c r="P209" s="10"/>
    </row>
    <row r="210" spans="1:16" ht="51" x14ac:dyDescent="0.2">
      <c r="A210" s="8">
        <v>160</v>
      </c>
      <c r="B210" s="11">
        <v>21</v>
      </c>
      <c r="C210" s="11">
        <v>229</v>
      </c>
      <c r="D210" s="8" t="s">
        <v>26</v>
      </c>
      <c r="E210" s="8" t="s">
        <v>27</v>
      </c>
      <c r="F210" s="8" t="s">
        <v>28</v>
      </c>
      <c r="G210" s="8" t="s">
        <v>29</v>
      </c>
      <c r="H210" s="8" t="s">
        <v>30</v>
      </c>
      <c r="I210" s="8" t="s">
        <v>30</v>
      </c>
      <c r="J210" s="8" t="s">
        <v>31</v>
      </c>
      <c r="K210" s="8"/>
      <c r="L210" s="8"/>
      <c r="M210" s="8"/>
      <c r="N210" s="8"/>
      <c r="O210" s="8"/>
      <c r="P210" s="10"/>
    </row>
    <row r="211" spans="1:16" ht="102" x14ac:dyDescent="0.2">
      <c r="A211" s="8">
        <v>234</v>
      </c>
      <c r="B211" s="11">
        <v>1659</v>
      </c>
      <c r="C211" s="11">
        <v>1659</v>
      </c>
      <c r="D211" s="8" t="s">
        <v>15</v>
      </c>
      <c r="E211" s="8" t="s">
        <v>747</v>
      </c>
      <c r="F211" s="8" t="s">
        <v>748</v>
      </c>
      <c r="G211" s="8" t="s">
        <v>749</v>
      </c>
      <c r="H211" s="8" t="s">
        <v>946</v>
      </c>
      <c r="I211" s="8" t="s">
        <v>750</v>
      </c>
      <c r="J211" s="8" t="s">
        <v>21</v>
      </c>
      <c r="K211" s="8"/>
      <c r="L211" s="8"/>
      <c r="M211" s="8"/>
      <c r="N211" s="8"/>
      <c r="O211" s="8"/>
      <c r="P211" s="10"/>
    </row>
    <row r="212" spans="1:16" ht="63.75" x14ac:dyDescent="0.2">
      <c r="A212" s="8">
        <v>51</v>
      </c>
      <c r="B212" s="11">
        <v>1345</v>
      </c>
      <c r="C212" s="11">
        <v>1345</v>
      </c>
      <c r="D212" s="8" t="s">
        <v>26</v>
      </c>
      <c r="E212" s="8" t="s">
        <v>286</v>
      </c>
      <c r="F212" s="8" t="s">
        <v>287</v>
      </c>
      <c r="G212" s="8" t="s">
        <v>288</v>
      </c>
      <c r="H212" s="8" t="s">
        <v>289</v>
      </c>
      <c r="I212" s="8" t="s">
        <v>289</v>
      </c>
      <c r="J212" s="8" t="s">
        <v>48</v>
      </c>
      <c r="K212" s="8"/>
      <c r="L212" s="8"/>
      <c r="M212" s="8"/>
      <c r="N212" s="8"/>
      <c r="O212" s="8"/>
      <c r="P212" s="10"/>
    </row>
    <row r="213" spans="1:16" ht="89.25" x14ac:dyDescent="0.2">
      <c r="A213" s="8">
        <v>49</v>
      </c>
      <c r="B213" s="11">
        <v>408</v>
      </c>
      <c r="C213" s="11">
        <v>10</v>
      </c>
      <c r="D213" s="8" t="s">
        <v>9</v>
      </c>
      <c r="E213" s="8" t="s">
        <v>109</v>
      </c>
      <c r="F213" s="8" t="s">
        <v>1108</v>
      </c>
      <c r="G213" s="8" t="s">
        <v>110</v>
      </c>
      <c r="H213" s="8" t="s">
        <v>1109</v>
      </c>
      <c r="I213" s="8" t="s">
        <v>1110</v>
      </c>
      <c r="J213" s="8" t="s">
        <v>31</v>
      </c>
      <c r="K213" s="8"/>
      <c r="L213" s="8"/>
      <c r="M213" s="8"/>
      <c r="N213" s="8"/>
      <c r="O213" s="8"/>
      <c r="P213" s="10"/>
    </row>
    <row r="214" spans="1:16" ht="63.75" x14ac:dyDescent="0.2">
      <c r="A214" s="8">
        <v>142</v>
      </c>
      <c r="B214" s="11">
        <v>1408</v>
      </c>
      <c r="C214" s="11">
        <v>1408</v>
      </c>
      <c r="D214" s="8" t="s">
        <v>328</v>
      </c>
      <c r="E214" s="8" t="s">
        <v>329</v>
      </c>
      <c r="F214" s="8" t="s">
        <v>1122</v>
      </c>
      <c r="G214" s="8" t="s">
        <v>330</v>
      </c>
      <c r="H214" s="8" t="s">
        <v>331</v>
      </c>
      <c r="I214" s="8" t="s">
        <v>331</v>
      </c>
      <c r="J214" s="8" t="s">
        <v>31</v>
      </c>
      <c r="K214" s="8"/>
      <c r="L214" s="8"/>
      <c r="M214" s="8"/>
      <c r="N214" s="8"/>
      <c r="O214" s="8"/>
      <c r="P214" s="10"/>
    </row>
    <row r="215" spans="1:16" ht="114.75" x14ac:dyDescent="0.2">
      <c r="A215" s="8">
        <v>101</v>
      </c>
      <c r="B215" s="11">
        <v>1703</v>
      </c>
      <c r="C215" s="11">
        <v>1703</v>
      </c>
      <c r="D215" s="8" t="s">
        <v>15</v>
      </c>
      <c r="E215" s="8" t="s">
        <v>882</v>
      </c>
      <c r="F215" s="8" t="s">
        <v>883</v>
      </c>
      <c r="G215" s="8" t="s">
        <v>884</v>
      </c>
      <c r="H215" s="8" t="s">
        <v>955</v>
      </c>
      <c r="I215" s="8" t="s">
        <v>955</v>
      </c>
      <c r="J215" s="8" t="s">
        <v>14</v>
      </c>
      <c r="K215" s="8"/>
      <c r="L215" s="8"/>
      <c r="M215" s="8"/>
      <c r="N215" s="8"/>
      <c r="O215" s="8"/>
      <c r="P215" s="10"/>
    </row>
    <row r="216" spans="1:16" ht="114.75" x14ac:dyDescent="0.2">
      <c r="A216" s="8">
        <v>96</v>
      </c>
      <c r="B216" s="11">
        <v>1595</v>
      </c>
      <c r="C216" s="11">
        <v>1595</v>
      </c>
      <c r="D216" s="8" t="s">
        <v>15</v>
      </c>
      <c r="E216" s="8" t="s">
        <v>635</v>
      </c>
      <c r="F216" s="8" t="s">
        <v>1075</v>
      </c>
      <c r="G216" s="8" t="s">
        <v>1139</v>
      </c>
      <c r="H216" s="8" t="s">
        <v>943</v>
      </c>
      <c r="I216" s="8" t="s">
        <v>1140</v>
      </c>
      <c r="J216" s="8" t="s">
        <v>14</v>
      </c>
      <c r="K216" s="8"/>
      <c r="L216" s="8"/>
      <c r="M216" s="8"/>
      <c r="N216" s="8"/>
      <c r="O216" s="8"/>
      <c r="P216" s="10"/>
    </row>
    <row r="217" spans="1:16" ht="140.25" x14ac:dyDescent="0.2">
      <c r="A217" s="8">
        <v>151</v>
      </c>
      <c r="B217" s="11">
        <v>1516</v>
      </c>
      <c r="C217" s="11">
        <v>1516</v>
      </c>
      <c r="D217" s="8" t="s">
        <v>15</v>
      </c>
      <c r="E217" s="8" t="s">
        <v>490</v>
      </c>
      <c r="F217" s="8" t="s">
        <v>491</v>
      </c>
      <c r="G217" s="8" t="s">
        <v>492</v>
      </c>
      <c r="H217" s="8" t="s">
        <v>493</v>
      </c>
      <c r="I217" s="8" t="s">
        <v>493</v>
      </c>
      <c r="J217" s="8" t="s">
        <v>21</v>
      </c>
      <c r="K217" s="8"/>
      <c r="L217" s="8"/>
      <c r="M217" s="8"/>
      <c r="N217" s="8"/>
      <c r="O217" s="8"/>
      <c r="P217" s="10"/>
    </row>
    <row r="218" spans="1:16" ht="102" x14ac:dyDescent="0.2">
      <c r="A218" s="8">
        <v>249</v>
      </c>
      <c r="B218" s="11">
        <v>363</v>
      </c>
      <c r="C218" s="11">
        <v>310</v>
      </c>
      <c r="D218" s="8" t="s">
        <v>15</v>
      </c>
      <c r="E218" s="8" t="s">
        <v>101</v>
      </c>
      <c r="F218" s="8" t="s">
        <v>102</v>
      </c>
      <c r="G218" s="8" t="s">
        <v>103</v>
      </c>
      <c r="H218" s="8" t="s">
        <v>920</v>
      </c>
      <c r="I218" s="8" t="s">
        <v>920</v>
      </c>
      <c r="J218" s="8" t="s">
        <v>14</v>
      </c>
      <c r="K218" s="8"/>
      <c r="L218" s="8">
        <v>1</v>
      </c>
      <c r="M218" s="8" t="s">
        <v>1271</v>
      </c>
      <c r="N218" s="8"/>
      <c r="O218" s="8" t="s">
        <v>1299</v>
      </c>
      <c r="P218" s="10"/>
    </row>
    <row r="219" spans="1:16" ht="102" x14ac:dyDescent="0.2">
      <c r="A219" s="8">
        <v>43</v>
      </c>
      <c r="B219" s="11">
        <v>1750</v>
      </c>
      <c r="C219" s="11">
        <v>1750</v>
      </c>
      <c r="D219" s="8" t="s">
        <v>15</v>
      </c>
      <c r="E219" s="8" t="s">
        <v>1191</v>
      </c>
      <c r="F219" s="8" t="s">
        <v>1192</v>
      </c>
      <c r="G219" s="8" t="s">
        <v>1193</v>
      </c>
      <c r="H219" s="8" t="s">
        <v>1194</v>
      </c>
      <c r="I219" s="8" t="s">
        <v>1194</v>
      </c>
      <c r="J219" s="8" t="s">
        <v>21</v>
      </c>
      <c r="K219" s="8"/>
      <c r="L219" s="8"/>
      <c r="M219" s="8"/>
      <c r="N219" s="8"/>
      <c r="O219" s="8"/>
      <c r="P219" s="10"/>
    </row>
    <row r="220" spans="1:16" ht="102" x14ac:dyDescent="0.2">
      <c r="A220" s="8">
        <v>198</v>
      </c>
      <c r="B220" s="11">
        <v>1649</v>
      </c>
      <c r="C220" s="11">
        <v>1649</v>
      </c>
      <c r="D220" s="8" t="s">
        <v>15</v>
      </c>
      <c r="E220" s="8" t="s">
        <v>727</v>
      </c>
      <c r="F220" s="8" t="s">
        <v>728</v>
      </c>
      <c r="G220" s="8" t="s">
        <v>729</v>
      </c>
      <c r="H220" s="8" t="s">
        <v>1147</v>
      </c>
      <c r="I220" s="8" t="s">
        <v>1147</v>
      </c>
      <c r="J220" s="8" t="s">
        <v>14</v>
      </c>
      <c r="K220" s="8"/>
      <c r="L220" s="8"/>
      <c r="M220" s="8"/>
      <c r="N220" s="8"/>
      <c r="O220" s="8"/>
      <c r="P220" s="10"/>
    </row>
    <row r="221" spans="1:16" ht="51" x14ac:dyDescent="0.2">
      <c r="A221" s="8">
        <v>220</v>
      </c>
      <c r="B221" s="11">
        <v>1697</v>
      </c>
      <c r="C221" s="11">
        <v>1697</v>
      </c>
      <c r="D221" s="8" t="s">
        <v>15</v>
      </c>
      <c r="E221" s="8" t="s">
        <v>864</v>
      </c>
      <c r="F221" s="8" t="s">
        <v>865</v>
      </c>
      <c r="G221" s="8" t="s">
        <v>866</v>
      </c>
      <c r="H221" s="8" t="s">
        <v>867</v>
      </c>
      <c r="I221" s="8" t="s">
        <v>867</v>
      </c>
      <c r="J221" s="8" t="s">
        <v>48</v>
      </c>
      <c r="K221" s="8"/>
      <c r="L221" s="8"/>
      <c r="M221" s="8"/>
      <c r="N221" s="8"/>
      <c r="O221" s="8"/>
      <c r="P221" s="10"/>
    </row>
    <row r="222" spans="1:16" ht="114.75" x14ac:dyDescent="0.2">
      <c r="A222" s="8">
        <v>10</v>
      </c>
      <c r="B222" s="11">
        <v>1761</v>
      </c>
      <c r="C222" s="11">
        <v>1761</v>
      </c>
      <c r="D222" s="8" t="s">
        <v>15</v>
      </c>
      <c r="E222" s="8" t="s">
        <v>1228</v>
      </c>
      <c r="F222" s="8" t="s">
        <v>1229</v>
      </c>
      <c r="G222" s="8" t="s">
        <v>1230</v>
      </c>
      <c r="H222" s="8" t="s">
        <v>1231</v>
      </c>
      <c r="I222" s="8" t="s">
        <v>1231</v>
      </c>
      <c r="J222" s="8" t="s">
        <v>404</v>
      </c>
      <c r="K222" s="8"/>
      <c r="L222" s="8"/>
      <c r="M222" s="8"/>
      <c r="N222" s="8"/>
      <c r="O222" s="8"/>
      <c r="P222" s="10"/>
    </row>
    <row r="223" spans="1:16" ht="89.25" x14ac:dyDescent="0.2">
      <c r="A223" s="8">
        <v>265</v>
      </c>
      <c r="B223" s="11">
        <v>1652</v>
      </c>
      <c r="C223" s="11">
        <v>1652</v>
      </c>
      <c r="D223" s="8" t="s">
        <v>15</v>
      </c>
      <c r="E223" s="8" t="s">
        <v>730</v>
      </c>
      <c r="F223" s="8" t="s">
        <v>1148</v>
      </c>
      <c r="G223" s="8" t="s">
        <v>731</v>
      </c>
      <c r="H223" s="8" t="s">
        <v>1149</v>
      </c>
      <c r="I223" s="8" t="s">
        <v>1149</v>
      </c>
      <c r="J223" s="8" t="s">
        <v>14</v>
      </c>
      <c r="K223" s="8"/>
      <c r="L223" s="8"/>
      <c r="M223" s="8"/>
      <c r="N223" s="8"/>
      <c r="O223" s="8"/>
      <c r="P223" s="10"/>
    </row>
    <row r="224" spans="1:16" ht="89.25" x14ac:dyDescent="0.2">
      <c r="A224" s="8">
        <v>210</v>
      </c>
      <c r="B224" s="11">
        <v>1657</v>
      </c>
      <c r="C224" s="11">
        <v>1657</v>
      </c>
      <c r="D224" s="8" t="s">
        <v>15</v>
      </c>
      <c r="E224" s="8" t="s">
        <v>739</v>
      </c>
      <c r="F224" s="8" t="s">
        <v>740</v>
      </c>
      <c r="G224" s="8" t="s">
        <v>741</v>
      </c>
      <c r="H224" s="8" t="s">
        <v>742</v>
      </c>
      <c r="I224" s="8" t="s">
        <v>742</v>
      </c>
      <c r="J224" s="8" t="s">
        <v>14</v>
      </c>
      <c r="K224" s="8"/>
      <c r="L224" s="8"/>
      <c r="M224" s="8"/>
      <c r="N224" s="8"/>
      <c r="O224" s="8"/>
      <c r="P224" s="10"/>
    </row>
    <row r="225" spans="1:16" ht="63.75" x14ac:dyDescent="0.2">
      <c r="A225" s="8">
        <v>137</v>
      </c>
      <c r="B225" s="11">
        <v>1686</v>
      </c>
      <c r="C225" s="11">
        <v>1686</v>
      </c>
      <c r="D225" s="8" t="s">
        <v>15</v>
      </c>
      <c r="E225" s="8" t="s">
        <v>825</v>
      </c>
      <c r="F225" s="8" t="s">
        <v>826</v>
      </c>
      <c r="G225" s="8" t="s">
        <v>827</v>
      </c>
      <c r="H225" s="8" t="s">
        <v>828</v>
      </c>
      <c r="I225" s="8" t="s">
        <v>828</v>
      </c>
      <c r="J225" s="8" t="s">
        <v>48</v>
      </c>
      <c r="K225" s="8"/>
      <c r="L225" s="8"/>
      <c r="M225" s="8"/>
      <c r="N225" s="8"/>
      <c r="O225" s="8"/>
      <c r="P225" s="10"/>
    </row>
    <row r="226" spans="1:16" ht="63.75" x14ac:dyDescent="0.2">
      <c r="A226" s="8">
        <v>178</v>
      </c>
      <c r="B226" s="11">
        <v>1717</v>
      </c>
      <c r="C226" s="11">
        <v>1717</v>
      </c>
      <c r="D226" s="8" t="s">
        <v>26</v>
      </c>
      <c r="E226" s="8" t="s">
        <v>965</v>
      </c>
      <c r="F226" s="8" t="s">
        <v>966</v>
      </c>
      <c r="G226" s="8" t="s">
        <v>967</v>
      </c>
      <c r="H226" s="8" t="s">
        <v>968</v>
      </c>
      <c r="I226" s="8" t="s">
        <v>968</v>
      </c>
      <c r="J226" s="8" t="s">
        <v>48</v>
      </c>
      <c r="K226" s="8"/>
      <c r="L226" s="8"/>
      <c r="M226" s="8"/>
      <c r="N226" s="8"/>
      <c r="O226" s="8"/>
      <c r="P226" s="10"/>
    </row>
    <row r="227" spans="1:16" ht="63.75" x14ac:dyDescent="0.2">
      <c r="A227" s="8">
        <v>271</v>
      </c>
      <c r="B227" s="11">
        <v>711</v>
      </c>
      <c r="C227" s="11">
        <v>1078</v>
      </c>
      <c r="D227" s="8" t="s">
        <v>15</v>
      </c>
      <c r="E227" s="8" t="s">
        <v>167</v>
      </c>
      <c r="F227" s="8" t="s">
        <v>168</v>
      </c>
      <c r="G227" s="8" t="s">
        <v>169</v>
      </c>
      <c r="H227" s="8" t="s">
        <v>1115</v>
      </c>
      <c r="I227" s="8" t="s">
        <v>1116</v>
      </c>
      <c r="J227" s="8" t="s">
        <v>48</v>
      </c>
      <c r="K227" s="8"/>
      <c r="L227" s="8"/>
      <c r="M227" s="8"/>
      <c r="N227" s="8"/>
      <c r="O227" s="8"/>
      <c r="P227" s="10"/>
    </row>
    <row r="228" spans="1:16" ht="63.75" x14ac:dyDescent="0.2">
      <c r="A228" s="8">
        <v>202</v>
      </c>
      <c r="B228" s="11">
        <v>1378</v>
      </c>
      <c r="C228" s="11">
        <v>1378</v>
      </c>
      <c r="D228" s="8" t="s">
        <v>15</v>
      </c>
      <c r="E228" s="8" t="s">
        <v>302</v>
      </c>
      <c r="F228" s="8" t="s">
        <v>303</v>
      </c>
      <c r="G228" s="8" t="s">
        <v>304</v>
      </c>
      <c r="H228" s="8" t="s">
        <v>305</v>
      </c>
      <c r="I228" s="8" t="s">
        <v>305</v>
      </c>
      <c r="J228" s="8" t="s">
        <v>14</v>
      </c>
      <c r="K228" s="8"/>
      <c r="L228" s="8"/>
      <c r="M228" s="8"/>
      <c r="N228" s="8"/>
      <c r="O228" s="8"/>
      <c r="P228" s="10"/>
    </row>
    <row r="229" spans="1:16" ht="76.5" x14ac:dyDescent="0.2">
      <c r="A229" s="8">
        <v>199</v>
      </c>
      <c r="B229" s="11">
        <v>1499</v>
      </c>
      <c r="C229" s="11">
        <v>1499</v>
      </c>
      <c r="D229" s="8" t="s">
        <v>15</v>
      </c>
      <c r="E229" s="8" t="s">
        <v>454</v>
      </c>
      <c r="F229" s="8" t="s">
        <v>455</v>
      </c>
      <c r="G229" s="8" t="s">
        <v>456</v>
      </c>
      <c r="H229" s="8" t="s">
        <v>457</v>
      </c>
      <c r="I229" s="8" t="s">
        <v>457</v>
      </c>
      <c r="J229" s="8" t="s">
        <v>404</v>
      </c>
      <c r="K229" s="8"/>
      <c r="L229" s="8"/>
      <c r="M229" s="8"/>
      <c r="N229" s="8"/>
      <c r="O229" s="8"/>
      <c r="P229" s="10"/>
    </row>
    <row r="230" spans="1:16" ht="76.5" x14ac:dyDescent="0.2">
      <c r="A230" s="8">
        <v>56</v>
      </c>
      <c r="B230" s="11">
        <v>1730</v>
      </c>
      <c r="C230" s="11">
        <v>1730</v>
      </c>
      <c r="D230" s="8" t="s">
        <v>1007</v>
      </c>
      <c r="E230" s="8" t="s">
        <v>1008</v>
      </c>
      <c r="F230" s="8" t="s">
        <v>1009</v>
      </c>
      <c r="G230" s="8" t="s">
        <v>1010</v>
      </c>
      <c r="H230" s="8" t="s">
        <v>1011</v>
      </c>
      <c r="I230" s="8" t="s">
        <v>1011</v>
      </c>
      <c r="J230" s="8" t="s">
        <v>48</v>
      </c>
      <c r="K230" s="8"/>
      <c r="L230" s="8"/>
      <c r="M230" s="8"/>
      <c r="N230" s="8"/>
      <c r="O230" s="8"/>
      <c r="P230" s="10"/>
    </row>
    <row r="231" spans="1:16" ht="89.25" x14ac:dyDescent="0.2">
      <c r="A231" s="8">
        <v>206</v>
      </c>
      <c r="B231" s="11">
        <v>1748</v>
      </c>
      <c r="C231" s="11">
        <v>1748</v>
      </c>
      <c r="D231" s="8" t="s">
        <v>15</v>
      </c>
      <c r="E231" s="8" t="s">
        <v>1183</v>
      </c>
      <c r="F231" s="8" t="s">
        <v>1184</v>
      </c>
      <c r="G231" s="8" t="s">
        <v>1185</v>
      </c>
      <c r="H231" s="8" t="s">
        <v>1186</v>
      </c>
      <c r="I231" s="8" t="s">
        <v>1186</v>
      </c>
      <c r="J231" s="8" t="s">
        <v>48</v>
      </c>
      <c r="K231" s="8"/>
      <c r="L231" s="8"/>
      <c r="M231" s="8"/>
      <c r="N231" s="8"/>
      <c r="O231" s="8"/>
      <c r="P231" s="10"/>
    </row>
    <row r="232" spans="1:16" ht="114.75" x14ac:dyDescent="0.2">
      <c r="A232" s="8">
        <v>172</v>
      </c>
      <c r="B232" s="11">
        <v>1582</v>
      </c>
      <c r="C232" s="11">
        <v>1582</v>
      </c>
      <c r="D232" s="8" t="s">
        <v>15</v>
      </c>
      <c r="E232" s="8" t="s">
        <v>599</v>
      </c>
      <c r="F232" s="8" t="s">
        <v>600</v>
      </c>
      <c r="G232" s="8" t="s">
        <v>601</v>
      </c>
      <c r="H232" s="8" t="s">
        <v>1137</v>
      </c>
      <c r="I232" s="8" t="s">
        <v>1138</v>
      </c>
      <c r="J232" s="8" t="s">
        <v>14</v>
      </c>
      <c r="K232" s="8"/>
      <c r="L232" s="8">
        <v>1</v>
      </c>
      <c r="M232" s="8" t="s">
        <v>1271</v>
      </c>
      <c r="N232" s="8"/>
      <c r="O232" s="8" t="s">
        <v>1299</v>
      </c>
      <c r="P232" s="10"/>
    </row>
    <row r="233" spans="1:16" ht="63.75" x14ac:dyDescent="0.2">
      <c r="A233" s="8">
        <v>33</v>
      </c>
      <c r="B233" s="11">
        <v>1504</v>
      </c>
      <c r="C233" s="11">
        <v>1504</v>
      </c>
      <c r="D233" s="8" t="s">
        <v>26</v>
      </c>
      <c r="E233" s="8" t="s">
        <v>466</v>
      </c>
      <c r="F233" s="8" t="s">
        <v>467</v>
      </c>
      <c r="G233" s="8" t="s">
        <v>468</v>
      </c>
      <c r="H233" s="8" t="s">
        <v>469</v>
      </c>
      <c r="I233" s="8" t="s">
        <v>470</v>
      </c>
      <c r="J233" s="8" t="s">
        <v>31</v>
      </c>
      <c r="K233" s="8"/>
      <c r="L233" s="8"/>
      <c r="M233" s="8"/>
      <c r="N233" s="8"/>
      <c r="O233" s="8"/>
      <c r="P233" s="10"/>
    </row>
    <row r="234" spans="1:16" ht="63.75" x14ac:dyDescent="0.2">
      <c r="A234" s="8">
        <v>12</v>
      </c>
      <c r="B234" s="11">
        <v>1634</v>
      </c>
      <c r="C234" s="11">
        <v>1634</v>
      </c>
      <c r="D234" s="8" t="s">
        <v>15</v>
      </c>
      <c r="E234" s="8" t="s">
        <v>696</v>
      </c>
      <c r="F234" s="8" t="s">
        <v>697</v>
      </c>
      <c r="G234" s="8" t="s">
        <v>698</v>
      </c>
      <c r="H234" s="8" t="s">
        <v>699</v>
      </c>
      <c r="I234" s="8" t="s">
        <v>699</v>
      </c>
      <c r="J234" s="8" t="s">
        <v>31</v>
      </c>
      <c r="K234" s="8"/>
      <c r="L234" s="8"/>
      <c r="M234" s="8"/>
      <c r="N234" s="8"/>
      <c r="O234" s="8"/>
      <c r="P234" s="10"/>
    </row>
    <row r="235" spans="1:16" ht="63.75" x14ac:dyDescent="0.2">
      <c r="A235" s="8">
        <v>86</v>
      </c>
      <c r="B235" s="11">
        <v>1708</v>
      </c>
      <c r="C235" s="11">
        <v>1708</v>
      </c>
      <c r="D235" s="8" t="s">
        <v>15</v>
      </c>
      <c r="E235" s="8" t="s">
        <v>896</v>
      </c>
      <c r="F235" s="8" t="s">
        <v>897</v>
      </c>
      <c r="G235" s="8" t="s">
        <v>898</v>
      </c>
      <c r="H235" s="8" t="s">
        <v>899</v>
      </c>
      <c r="I235" s="8" t="s">
        <v>899</v>
      </c>
      <c r="J235" s="8" t="s">
        <v>48</v>
      </c>
      <c r="K235" s="8"/>
      <c r="L235" s="8"/>
      <c r="M235" s="8"/>
      <c r="N235" s="8"/>
      <c r="O235" s="8"/>
      <c r="P235" s="10"/>
    </row>
    <row r="236" spans="1:16" ht="102" x14ac:dyDescent="0.2">
      <c r="A236" s="8">
        <v>72</v>
      </c>
      <c r="B236" s="11">
        <v>1598</v>
      </c>
      <c r="C236" s="11">
        <v>1598</v>
      </c>
      <c r="D236" s="8" t="s">
        <v>15</v>
      </c>
      <c r="E236" s="8" t="s">
        <v>636</v>
      </c>
      <c r="F236" s="8" t="s">
        <v>637</v>
      </c>
      <c r="G236" s="8" t="s">
        <v>638</v>
      </c>
      <c r="H236" s="8" t="s">
        <v>639</v>
      </c>
      <c r="I236" s="8" t="s">
        <v>639</v>
      </c>
      <c r="J236" s="8" t="s">
        <v>31</v>
      </c>
      <c r="K236" s="8"/>
      <c r="L236" s="8"/>
      <c r="M236" s="8"/>
      <c r="N236" s="8"/>
      <c r="O236" s="8"/>
      <c r="P236" s="10"/>
    </row>
    <row r="237" spans="1:16" ht="89.25" x14ac:dyDescent="0.2">
      <c r="A237" s="8">
        <v>168</v>
      </c>
      <c r="B237" s="11">
        <v>1518</v>
      </c>
      <c r="C237" s="11">
        <v>1518</v>
      </c>
      <c r="D237" s="8" t="s">
        <v>15</v>
      </c>
      <c r="E237" s="8" t="s">
        <v>494</v>
      </c>
      <c r="F237" s="8" t="s">
        <v>495</v>
      </c>
      <c r="G237" s="8" t="s">
        <v>496</v>
      </c>
      <c r="H237" s="8" t="s">
        <v>497</v>
      </c>
      <c r="I237" s="8" t="s">
        <v>497</v>
      </c>
      <c r="J237" s="8" t="s">
        <v>21</v>
      </c>
      <c r="K237" s="8"/>
      <c r="L237" s="8"/>
      <c r="M237" s="8"/>
      <c r="N237" s="8"/>
      <c r="O237" s="8"/>
      <c r="P237" s="10"/>
    </row>
    <row r="238" spans="1:16" ht="89.25" x14ac:dyDescent="0.2">
      <c r="A238" s="8">
        <v>158</v>
      </c>
      <c r="B238" s="11">
        <v>1733</v>
      </c>
      <c r="C238" s="11">
        <v>1733</v>
      </c>
      <c r="D238" s="8" t="s">
        <v>15</v>
      </c>
      <c r="E238" s="8" t="s">
        <v>1016</v>
      </c>
      <c r="F238" s="8" t="s">
        <v>1017</v>
      </c>
      <c r="G238" s="8" t="s">
        <v>1018</v>
      </c>
      <c r="H238" s="8" t="s">
        <v>1019</v>
      </c>
      <c r="I238" s="8" t="s">
        <v>1019</v>
      </c>
      <c r="J238" s="8" t="s">
        <v>31</v>
      </c>
      <c r="K238" s="8"/>
      <c r="L238" s="8"/>
      <c r="M238" s="8"/>
      <c r="N238" s="8"/>
      <c r="O238" s="8"/>
      <c r="P238" s="10"/>
    </row>
    <row r="239" spans="1:16" ht="76.5" x14ac:dyDescent="0.2">
      <c r="A239" s="8">
        <v>155</v>
      </c>
      <c r="B239" s="11">
        <v>1589</v>
      </c>
      <c r="C239" s="11">
        <v>1589</v>
      </c>
      <c r="D239" s="8" t="s">
        <v>15</v>
      </c>
      <c r="E239" s="8" t="s">
        <v>617</v>
      </c>
      <c r="F239" s="8" t="s">
        <v>618</v>
      </c>
      <c r="G239" s="8" t="s">
        <v>619</v>
      </c>
      <c r="H239" s="8" t="s">
        <v>620</v>
      </c>
      <c r="I239" s="8" t="s">
        <v>620</v>
      </c>
      <c r="J239" s="8" t="s">
        <v>21</v>
      </c>
      <c r="K239" s="8"/>
      <c r="L239" s="8"/>
      <c r="M239" s="8"/>
      <c r="N239" s="8"/>
      <c r="O239" s="8"/>
      <c r="P239" s="10"/>
    </row>
    <row r="240" spans="1:16" ht="102" x14ac:dyDescent="0.2">
      <c r="A240" s="8">
        <v>197</v>
      </c>
      <c r="B240" s="11">
        <v>1529</v>
      </c>
      <c r="C240" s="11">
        <v>1529</v>
      </c>
      <c r="D240" s="8" t="s">
        <v>15</v>
      </c>
      <c r="E240" s="8" t="s">
        <v>509</v>
      </c>
      <c r="F240" s="8" t="s">
        <v>510</v>
      </c>
      <c r="G240" s="8" t="s">
        <v>511</v>
      </c>
      <c r="H240" s="8" t="s">
        <v>1131</v>
      </c>
      <c r="I240" s="8" t="s">
        <v>1132</v>
      </c>
      <c r="J240" s="8" t="s">
        <v>14</v>
      </c>
      <c r="K240" s="8"/>
      <c r="L240" s="8"/>
      <c r="M240" s="8"/>
      <c r="N240" s="8"/>
      <c r="O240" s="8"/>
      <c r="P240" s="10"/>
    </row>
    <row r="241" spans="1:16" ht="51" x14ac:dyDescent="0.2">
      <c r="A241" s="8">
        <v>145</v>
      </c>
      <c r="B241" s="11">
        <v>120</v>
      </c>
      <c r="C241" s="11">
        <v>242</v>
      </c>
      <c r="D241" s="8" t="s">
        <v>41</v>
      </c>
      <c r="E241" s="8" t="s">
        <v>42</v>
      </c>
      <c r="F241" s="8" t="s">
        <v>1100</v>
      </c>
      <c r="G241" s="8" t="s">
        <v>43</v>
      </c>
      <c r="H241" s="8" t="s">
        <v>1101</v>
      </c>
      <c r="I241" s="8" t="s">
        <v>44</v>
      </c>
      <c r="J241" s="8" t="s">
        <v>21</v>
      </c>
      <c r="K241" s="8"/>
      <c r="L241" s="8"/>
      <c r="M241" s="8"/>
      <c r="N241" s="8"/>
      <c r="O241" s="8"/>
      <c r="P241" s="10"/>
    </row>
    <row r="242" spans="1:16" ht="51" x14ac:dyDescent="0.2">
      <c r="A242" s="8">
        <v>38</v>
      </c>
      <c r="B242" s="11">
        <v>1726</v>
      </c>
      <c r="C242" s="11">
        <v>1726</v>
      </c>
      <c r="D242" s="8" t="s">
        <v>15</v>
      </c>
      <c r="E242" s="8" t="s">
        <v>994</v>
      </c>
      <c r="F242" s="8" t="s">
        <v>995</v>
      </c>
      <c r="G242" s="8" t="s">
        <v>996</v>
      </c>
      <c r="H242" s="8" t="s">
        <v>997</v>
      </c>
      <c r="I242" s="8" t="s">
        <v>997</v>
      </c>
      <c r="J242" s="8" t="s">
        <v>48</v>
      </c>
      <c r="K242" s="8"/>
      <c r="L242" s="8"/>
      <c r="M242" s="8"/>
      <c r="N242" s="8"/>
      <c r="O242" s="8"/>
      <c r="P242" s="10"/>
    </row>
    <row r="243" spans="1:16" ht="63.75" x14ac:dyDescent="0.2">
      <c r="A243" s="8">
        <v>250</v>
      </c>
      <c r="B243" s="11">
        <v>1503</v>
      </c>
      <c r="C243" s="11">
        <v>1503</v>
      </c>
      <c r="D243" s="8" t="s">
        <v>15</v>
      </c>
      <c r="E243" s="8" t="s">
        <v>462</v>
      </c>
      <c r="F243" s="8" t="s">
        <v>463</v>
      </c>
      <c r="G243" s="8" t="s">
        <v>464</v>
      </c>
      <c r="H243" s="8" t="s">
        <v>465</v>
      </c>
      <c r="I243" s="8" t="s">
        <v>465</v>
      </c>
      <c r="J243" s="8" t="s">
        <v>348</v>
      </c>
      <c r="K243" s="8"/>
      <c r="L243" s="8"/>
      <c r="M243" s="8"/>
      <c r="N243" s="8"/>
      <c r="O243" s="8"/>
      <c r="P243" s="10"/>
    </row>
    <row r="244" spans="1:16" ht="63.75" x14ac:dyDescent="0.2">
      <c r="A244" s="8">
        <v>105</v>
      </c>
      <c r="B244" s="11">
        <v>1638</v>
      </c>
      <c r="C244" s="11">
        <v>1638</v>
      </c>
      <c r="D244" s="8" t="s">
        <v>41</v>
      </c>
      <c r="E244" s="8" t="s">
        <v>703</v>
      </c>
      <c r="F244" s="8" t="s">
        <v>704</v>
      </c>
      <c r="G244" s="8" t="s">
        <v>705</v>
      </c>
      <c r="H244" s="8" t="s">
        <v>706</v>
      </c>
      <c r="I244" s="8" t="s">
        <v>707</v>
      </c>
      <c r="J244" s="8" t="s">
        <v>21</v>
      </c>
      <c r="K244" s="8"/>
      <c r="L244" s="8"/>
      <c r="M244" s="8"/>
      <c r="N244" s="8"/>
      <c r="O244" s="8"/>
      <c r="P244" s="10"/>
    </row>
    <row r="245" spans="1:16" ht="102" x14ac:dyDescent="0.2">
      <c r="A245" s="8">
        <v>164</v>
      </c>
      <c r="B245" s="11">
        <v>1447</v>
      </c>
      <c r="C245" s="11">
        <v>1447</v>
      </c>
      <c r="D245" s="8" t="s">
        <v>246</v>
      </c>
      <c r="E245" s="8" t="s">
        <v>390</v>
      </c>
      <c r="F245" s="8" t="s">
        <v>930</v>
      </c>
      <c r="G245" s="8" t="s">
        <v>391</v>
      </c>
      <c r="H245" s="8" t="s">
        <v>392</v>
      </c>
      <c r="I245" s="8" t="s">
        <v>392</v>
      </c>
      <c r="J245" s="8" t="s">
        <v>48</v>
      </c>
      <c r="K245" s="8"/>
      <c r="L245" s="8"/>
      <c r="M245" s="8"/>
      <c r="N245" s="8"/>
      <c r="O245" s="8"/>
      <c r="P245" s="10"/>
    </row>
    <row r="246" spans="1:16" ht="89.25" x14ac:dyDescent="0.2">
      <c r="A246" s="8"/>
      <c r="B246" s="11">
        <v>1763</v>
      </c>
      <c r="C246" s="11">
        <v>1763</v>
      </c>
      <c r="D246" s="8" t="s">
        <v>15</v>
      </c>
      <c r="E246" s="8" t="s">
        <v>1236</v>
      </c>
      <c r="F246" s="8" t="s">
        <v>1237</v>
      </c>
      <c r="G246" s="8" t="s">
        <v>1238</v>
      </c>
      <c r="H246" s="8" t="s">
        <v>1239</v>
      </c>
      <c r="I246" s="8" t="s">
        <v>1239</v>
      </c>
      <c r="J246" s="8" t="s">
        <v>31</v>
      </c>
      <c r="K246" s="8"/>
      <c r="L246" s="8"/>
      <c r="M246" s="8"/>
      <c r="N246" s="8"/>
      <c r="O246" s="8"/>
      <c r="P246" s="10"/>
    </row>
    <row r="247" spans="1:16" ht="76.5" x14ac:dyDescent="0.2">
      <c r="A247" s="8">
        <v>194</v>
      </c>
      <c r="B247" s="11">
        <v>1680</v>
      </c>
      <c r="C247" s="11">
        <v>1680</v>
      </c>
      <c r="D247" s="8" t="s">
        <v>783</v>
      </c>
      <c r="E247" s="8" t="s">
        <v>805</v>
      </c>
      <c r="F247" s="8" t="s">
        <v>806</v>
      </c>
      <c r="G247" s="8" t="s">
        <v>807</v>
      </c>
      <c r="H247" s="8" t="s">
        <v>808</v>
      </c>
      <c r="I247" s="8" t="s">
        <v>950</v>
      </c>
      <c r="J247" s="8" t="s">
        <v>48</v>
      </c>
      <c r="K247" s="8"/>
      <c r="L247" s="8"/>
      <c r="M247" s="8"/>
      <c r="N247" s="8"/>
      <c r="O247" s="8"/>
      <c r="P247" s="10"/>
    </row>
    <row r="248" spans="1:16" ht="89.25" x14ac:dyDescent="0.2">
      <c r="A248" s="8">
        <v>238</v>
      </c>
      <c r="B248" s="11">
        <v>1656</v>
      </c>
      <c r="C248" s="11">
        <v>1656</v>
      </c>
      <c r="D248" s="8" t="s">
        <v>15</v>
      </c>
      <c r="E248" s="8" t="s">
        <v>735</v>
      </c>
      <c r="F248" s="8" t="s">
        <v>736</v>
      </c>
      <c r="G248" s="8" t="s">
        <v>737</v>
      </c>
      <c r="H248" s="8" t="s">
        <v>738</v>
      </c>
      <c r="I248" s="8" t="s">
        <v>738</v>
      </c>
      <c r="J248" s="8" t="s">
        <v>14</v>
      </c>
      <c r="K248" s="8"/>
      <c r="L248" s="8"/>
      <c r="M248" s="8"/>
      <c r="N248" s="8"/>
      <c r="O248" s="8"/>
      <c r="P248" s="10"/>
    </row>
    <row r="249" spans="1:16" ht="89.25" x14ac:dyDescent="0.2">
      <c r="A249" s="8">
        <v>264</v>
      </c>
      <c r="B249" s="11">
        <v>1702</v>
      </c>
      <c r="C249" s="11">
        <v>1702</v>
      </c>
      <c r="D249" s="8" t="s">
        <v>15</v>
      </c>
      <c r="E249" s="8" t="s">
        <v>879</v>
      </c>
      <c r="F249" s="8" t="s">
        <v>880</v>
      </c>
      <c r="G249" s="8" t="s">
        <v>881</v>
      </c>
      <c r="H249" s="8" t="s">
        <v>954</v>
      </c>
      <c r="I249" s="8" t="s">
        <v>954</v>
      </c>
      <c r="J249" s="8" t="s">
        <v>48</v>
      </c>
      <c r="K249" s="8"/>
      <c r="L249" s="8"/>
      <c r="M249" s="8"/>
      <c r="N249" s="8"/>
      <c r="O249" s="8"/>
      <c r="P249" s="10"/>
    </row>
    <row r="250" spans="1:16" ht="89.25" x14ac:dyDescent="0.2">
      <c r="A250" s="8">
        <v>260</v>
      </c>
      <c r="B250" s="11">
        <v>1670</v>
      </c>
      <c r="C250" s="11">
        <v>1670</v>
      </c>
      <c r="D250" s="8" t="s">
        <v>15</v>
      </c>
      <c r="E250" s="8" t="s">
        <v>775</v>
      </c>
      <c r="F250" s="8" t="s">
        <v>776</v>
      </c>
      <c r="G250" s="8" t="s">
        <v>777</v>
      </c>
      <c r="H250" s="8" t="s">
        <v>778</v>
      </c>
      <c r="I250" s="8" t="s">
        <v>778</v>
      </c>
      <c r="J250" s="8" t="s">
        <v>14</v>
      </c>
      <c r="K250" s="8"/>
      <c r="L250" s="8"/>
      <c r="M250" s="8"/>
      <c r="N250" s="8"/>
      <c r="O250" s="8"/>
      <c r="P250" s="10"/>
    </row>
    <row r="251" spans="1:16" ht="89.25" x14ac:dyDescent="0.2">
      <c r="A251" s="8">
        <v>247</v>
      </c>
      <c r="B251" s="11">
        <v>1423</v>
      </c>
      <c r="C251" s="11">
        <v>1423</v>
      </c>
      <c r="D251" s="8" t="s">
        <v>15</v>
      </c>
      <c r="E251" s="8" t="s">
        <v>357</v>
      </c>
      <c r="F251" s="8" t="s">
        <v>358</v>
      </c>
      <c r="G251" s="8" t="s">
        <v>359</v>
      </c>
      <c r="H251" s="8" t="s">
        <v>360</v>
      </c>
      <c r="I251" s="8" t="s">
        <v>361</v>
      </c>
      <c r="J251" s="8" t="s">
        <v>21</v>
      </c>
      <c r="K251" s="8"/>
      <c r="L251" s="8"/>
      <c r="M251" s="8"/>
      <c r="N251" s="8"/>
      <c r="O251" s="8"/>
      <c r="P251" s="10"/>
    </row>
    <row r="252" spans="1:16" ht="89.25" x14ac:dyDescent="0.2">
      <c r="A252" s="8">
        <v>17</v>
      </c>
      <c r="B252" s="11">
        <v>1758</v>
      </c>
      <c r="C252" s="11">
        <v>1758</v>
      </c>
      <c r="D252" s="8" t="s">
        <v>15</v>
      </c>
      <c r="E252" s="8" t="s">
        <v>1219</v>
      </c>
      <c r="F252" s="8" t="s">
        <v>1220</v>
      </c>
      <c r="G252" s="8" t="s">
        <v>1221</v>
      </c>
      <c r="H252" s="8" t="s">
        <v>1222</v>
      </c>
      <c r="I252" s="8" t="s">
        <v>1223</v>
      </c>
      <c r="J252" s="8" t="s">
        <v>31</v>
      </c>
      <c r="K252" s="8"/>
      <c r="L252" s="8"/>
      <c r="M252" s="8"/>
      <c r="N252" s="8"/>
      <c r="O252" s="8"/>
      <c r="P252" s="10"/>
    </row>
    <row r="253" spans="1:16" ht="51" x14ac:dyDescent="0.2">
      <c r="A253" s="8">
        <v>81</v>
      </c>
      <c r="B253" s="11">
        <v>1707</v>
      </c>
      <c r="C253" s="11">
        <v>1707</v>
      </c>
      <c r="D253" s="8" t="s">
        <v>26</v>
      </c>
      <c r="E253" s="8" t="s">
        <v>891</v>
      </c>
      <c r="F253" s="8" t="s">
        <v>892</v>
      </c>
      <c r="G253" s="8" t="s">
        <v>893</v>
      </c>
      <c r="H253" s="8" t="s">
        <v>894</v>
      </c>
      <c r="I253" s="8" t="s">
        <v>895</v>
      </c>
      <c r="J253" s="8" t="s">
        <v>48</v>
      </c>
      <c r="K253" s="8"/>
      <c r="L253" s="8"/>
      <c r="M253" s="8"/>
      <c r="N253" s="8"/>
      <c r="O253" s="8"/>
      <c r="P253" s="10"/>
    </row>
    <row r="254" spans="1:16" ht="89.25" x14ac:dyDescent="0.2">
      <c r="A254" s="8">
        <v>217</v>
      </c>
      <c r="B254" s="11">
        <v>1646</v>
      </c>
      <c r="C254" s="11">
        <v>1646</v>
      </c>
      <c r="D254" s="8" t="s">
        <v>15</v>
      </c>
      <c r="E254" s="8" t="s">
        <v>722</v>
      </c>
      <c r="F254" s="8" t="s">
        <v>723</v>
      </c>
      <c r="G254" s="8" t="s">
        <v>724</v>
      </c>
      <c r="H254" s="8" t="s">
        <v>725</v>
      </c>
      <c r="I254" s="8" t="s">
        <v>726</v>
      </c>
      <c r="J254" s="8" t="s">
        <v>21</v>
      </c>
      <c r="K254" s="8"/>
      <c r="L254" s="8"/>
      <c r="M254" s="8"/>
      <c r="N254" s="8"/>
      <c r="O254" s="8"/>
      <c r="P254" s="10"/>
    </row>
    <row r="255" spans="1:16" ht="63.75" x14ac:dyDescent="0.2">
      <c r="A255" s="8">
        <v>214</v>
      </c>
      <c r="B255" s="11">
        <v>1658</v>
      </c>
      <c r="C255" s="11">
        <v>1658</v>
      </c>
      <c r="D255" s="8" t="s">
        <v>680</v>
      </c>
      <c r="E255" s="8" t="s">
        <v>743</v>
      </c>
      <c r="F255" s="8" t="s">
        <v>744</v>
      </c>
      <c r="G255" s="8" t="s">
        <v>745</v>
      </c>
      <c r="H255" s="8" t="s">
        <v>746</v>
      </c>
      <c r="I255" s="8" t="s">
        <v>746</v>
      </c>
      <c r="J255" s="8" t="s">
        <v>48</v>
      </c>
      <c r="K255" s="8"/>
      <c r="L255" s="8"/>
      <c r="M255" s="8"/>
      <c r="N255" s="8"/>
      <c r="O255" s="8"/>
      <c r="P255" s="10"/>
    </row>
    <row r="256" spans="1:16" ht="102" x14ac:dyDescent="0.2">
      <c r="A256" s="8">
        <v>124</v>
      </c>
      <c r="B256" s="11">
        <v>1527</v>
      </c>
      <c r="C256" s="11">
        <v>1527</v>
      </c>
      <c r="D256" s="8" t="s">
        <v>15</v>
      </c>
      <c r="E256" s="8" t="s">
        <v>505</v>
      </c>
      <c r="F256" s="8" t="s">
        <v>506</v>
      </c>
      <c r="G256" s="8" t="s">
        <v>507</v>
      </c>
      <c r="H256" s="8" t="s">
        <v>508</v>
      </c>
      <c r="I256" s="8" t="s">
        <v>508</v>
      </c>
      <c r="J256" s="8" t="s">
        <v>31</v>
      </c>
      <c r="K256" s="8"/>
      <c r="L256" s="8"/>
      <c r="M256" s="8"/>
      <c r="N256" s="8"/>
      <c r="O256" s="8"/>
      <c r="P256" s="10"/>
    </row>
    <row r="257" spans="1:16" ht="89.25" x14ac:dyDescent="0.2">
      <c r="A257" s="8">
        <v>93</v>
      </c>
      <c r="B257" s="11">
        <v>1747</v>
      </c>
      <c r="C257" s="11">
        <v>1747</v>
      </c>
      <c r="D257" s="8" t="s">
        <v>15</v>
      </c>
      <c r="E257" s="8" t="s">
        <v>1179</v>
      </c>
      <c r="F257" s="8" t="s">
        <v>1180</v>
      </c>
      <c r="G257" s="8" t="s">
        <v>1181</v>
      </c>
      <c r="H257" s="8" t="s">
        <v>1182</v>
      </c>
      <c r="I257" s="8" t="s">
        <v>1182</v>
      </c>
      <c r="J257" s="8" t="s">
        <v>348</v>
      </c>
      <c r="K257" s="8"/>
      <c r="L257" s="8"/>
      <c r="M257" s="8"/>
      <c r="N257" s="8"/>
      <c r="O257" s="8"/>
      <c r="P257" s="10"/>
    </row>
    <row r="258" spans="1:16" ht="51" x14ac:dyDescent="0.2">
      <c r="A258" s="8">
        <v>141</v>
      </c>
      <c r="B258" s="11">
        <v>1269</v>
      </c>
      <c r="C258" s="11">
        <v>1269</v>
      </c>
      <c r="D258" s="8" t="s">
        <v>246</v>
      </c>
      <c r="E258" s="8" t="s">
        <v>247</v>
      </c>
      <c r="F258" s="8" t="s">
        <v>248</v>
      </c>
      <c r="G258" s="8" t="s">
        <v>249</v>
      </c>
      <c r="H258" s="8" t="s">
        <v>250</v>
      </c>
      <c r="I258" s="8" t="s">
        <v>250</v>
      </c>
      <c r="J258" s="8" t="s">
        <v>48</v>
      </c>
      <c r="K258" s="8"/>
      <c r="L258" s="8"/>
      <c r="M258" s="8"/>
      <c r="N258" s="8"/>
      <c r="O258" s="8"/>
      <c r="P258" s="10"/>
    </row>
    <row r="259" spans="1:16" ht="63.75" x14ac:dyDescent="0.2">
      <c r="A259" s="8">
        <v>149</v>
      </c>
      <c r="B259" s="11">
        <v>1684</v>
      </c>
      <c r="C259" s="11">
        <v>1684</v>
      </c>
      <c r="D259" s="8" t="s">
        <v>26</v>
      </c>
      <c r="E259" s="8" t="s">
        <v>819</v>
      </c>
      <c r="F259" s="8" t="s">
        <v>820</v>
      </c>
      <c r="G259" s="8" t="s">
        <v>821</v>
      </c>
      <c r="H259" s="8" t="s">
        <v>822</v>
      </c>
      <c r="I259" s="8" t="s">
        <v>822</v>
      </c>
      <c r="J259" s="8" t="s">
        <v>48</v>
      </c>
      <c r="K259" s="8"/>
      <c r="L259" s="8"/>
      <c r="M259" s="8"/>
      <c r="N259" s="8"/>
      <c r="O259" s="8"/>
      <c r="P259" s="10"/>
    </row>
    <row r="260" spans="1:16" ht="51" x14ac:dyDescent="0.2">
      <c r="A260" s="8">
        <v>169</v>
      </c>
      <c r="B260" s="11">
        <v>1376</v>
      </c>
      <c r="C260" s="11">
        <v>1376</v>
      </c>
      <c r="D260" s="8" t="s">
        <v>26</v>
      </c>
      <c r="E260" s="8" t="s">
        <v>298</v>
      </c>
      <c r="F260" s="8" t="s">
        <v>299</v>
      </c>
      <c r="G260" s="8" t="s">
        <v>300</v>
      </c>
      <c r="H260" s="8" t="s">
        <v>301</v>
      </c>
      <c r="I260" s="8" t="s">
        <v>301</v>
      </c>
      <c r="J260" s="8" t="s">
        <v>48</v>
      </c>
      <c r="K260" s="8"/>
      <c r="L260" s="8"/>
      <c r="M260" s="8"/>
      <c r="N260" s="8"/>
      <c r="O260" s="8"/>
      <c r="P260" s="10"/>
    </row>
    <row r="261" spans="1:16" ht="89.25" x14ac:dyDescent="0.2">
      <c r="A261" s="8">
        <v>148</v>
      </c>
      <c r="B261" s="11">
        <v>1731</v>
      </c>
      <c r="C261" s="11">
        <v>1731</v>
      </c>
      <c r="D261" s="8" t="s">
        <v>15</v>
      </c>
      <c r="E261" s="8" t="s">
        <v>1012</v>
      </c>
      <c r="F261" s="8" t="s">
        <v>1013</v>
      </c>
      <c r="G261" s="8" t="s">
        <v>1014</v>
      </c>
      <c r="H261" s="8" t="s">
        <v>1015</v>
      </c>
      <c r="I261" s="8" t="s">
        <v>1163</v>
      </c>
      <c r="J261" s="8" t="s">
        <v>48</v>
      </c>
      <c r="K261" s="8"/>
      <c r="L261" s="8"/>
      <c r="M261" s="8"/>
      <c r="N261" s="8"/>
      <c r="O261" s="8"/>
      <c r="P261" s="10"/>
    </row>
    <row r="262" spans="1:16" ht="51" x14ac:dyDescent="0.2">
      <c r="A262" s="8">
        <v>135</v>
      </c>
      <c r="B262" s="11">
        <v>1679</v>
      </c>
      <c r="C262" s="11">
        <v>1679</v>
      </c>
      <c r="D262" s="8" t="s">
        <v>15</v>
      </c>
      <c r="E262" s="8" t="s">
        <v>801</v>
      </c>
      <c r="F262" s="8" t="s">
        <v>802</v>
      </c>
      <c r="G262" s="8" t="s">
        <v>803</v>
      </c>
      <c r="H262" s="8" t="s">
        <v>804</v>
      </c>
      <c r="I262" s="8" t="s">
        <v>804</v>
      </c>
      <c r="J262" s="8" t="s">
        <v>48</v>
      </c>
      <c r="K262" s="8"/>
      <c r="L262" s="8"/>
      <c r="M262" s="8"/>
      <c r="N262" s="8"/>
      <c r="O262" s="8"/>
      <c r="P262" s="10"/>
    </row>
    <row r="263" spans="1:16" ht="76.5" x14ac:dyDescent="0.2">
      <c r="A263" s="8">
        <v>232</v>
      </c>
      <c r="B263" s="11">
        <v>1403</v>
      </c>
      <c r="C263" s="11">
        <v>1403</v>
      </c>
      <c r="D263" s="8" t="s">
        <v>15</v>
      </c>
      <c r="E263" s="8" t="s">
        <v>321</v>
      </c>
      <c r="F263" s="8" t="s">
        <v>322</v>
      </c>
      <c r="G263" s="8" t="s">
        <v>323</v>
      </c>
      <c r="H263" s="8" t="s">
        <v>324</v>
      </c>
      <c r="I263" s="8" t="s">
        <v>324</v>
      </c>
      <c r="J263" s="8" t="s">
        <v>31</v>
      </c>
      <c r="K263" s="8"/>
      <c r="L263" s="8"/>
      <c r="M263" s="8"/>
      <c r="N263" s="8"/>
      <c r="O263" s="8"/>
      <c r="P263" s="10"/>
    </row>
    <row r="264" spans="1:16" ht="140.25" x14ac:dyDescent="0.2">
      <c r="A264" s="8">
        <v>256</v>
      </c>
      <c r="B264" s="11">
        <v>1742</v>
      </c>
      <c r="C264" s="11">
        <v>1742</v>
      </c>
      <c r="D264" s="8" t="s">
        <v>15</v>
      </c>
      <c r="E264" s="8" t="s">
        <v>1063</v>
      </c>
      <c r="F264" s="8" t="s">
        <v>1064</v>
      </c>
      <c r="G264" s="8" t="s">
        <v>1168</v>
      </c>
      <c r="H264" s="8" t="s">
        <v>1065</v>
      </c>
      <c r="I264" s="8" t="s">
        <v>1065</v>
      </c>
      <c r="J264" s="8" t="s">
        <v>31</v>
      </c>
      <c r="K264" s="8"/>
      <c r="L264" s="8"/>
      <c r="M264" s="8"/>
      <c r="N264" s="8"/>
      <c r="O264" s="8"/>
      <c r="P264" s="10"/>
    </row>
    <row r="265" spans="1:16" ht="76.5" x14ac:dyDescent="0.2">
      <c r="A265" s="8">
        <v>36</v>
      </c>
      <c r="B265" s="11">
        <v>1695</v>
      </c>
      <c r="C265" s="11">
        <v>1695</v>
      </c>
      <c r="D265" s="8" t="s">
        <v>15</v>
      </c>
      <c r="E265" s="8" t="s">
        <v>856</v>
      </c>
      <c r="F265" s="8" t="s">
        <v>857</v>
      </c>
      <c r="G265" s="8" t="s">
        <v>858</v>
      </c>
      <c r="H265" s="8" t="s">
        <v>859</v>
      </c>
      <c r="I265" s="8" t="s">
        <v>952</v>
      </c>
      <c r="J265" s="8" t="s">
        <v>14</v>
      </c>
      <c r="K265" s="8"/>
      <c r="L265" s="8"/>
      <c r="M265" s="8"/>
      <c r="N265" s="8"/>
      <c r="O265" s="8"/>
      <c r="P265" s="10"/>
    </row>
    <row r="266" spans="1:16" ht="51" x14ac:dyDescent="0.2">
      <c r="A266" s="8">
        <v>7</v>
      </c>
      <c r="B266" s="11">
        <v>1711</v>
      </c>
      <c r="C266" s="11">
        <v>1711</v>
      </c>
      <c r="D266" s="8" t="s">
        <v>26</v>
      </c>
      <c r="E266" s="8" t="s">
        <v>903</v>
      </c>
      <c r="F266" s="8" t="s">
        <v>904</v>
      </c>
      <c r="G266" s="8" t="s">
        <v>905</v>
      </c>
      <c r="H266" s="8" t="s">
        <v>906</v>
      </c>
      <c r="I266" s="8" t="s">
        <v>906</v>
      </c>
      <c r="J266" s="8" t="s">
        <v>48</v>
      </c>
      <c r="K266" s="8"/>
      <c r="L266" s="8"/>
      <c r="M266" s="8"/>
      <c r="N266" s="8"/>
      <c r="O266" s="8"/>
      <c r="P266" s="10"/>
    </row>
    <row r="267" spans="1:16" ht="76.5" x14ac:dyDescent="0.2">
      <c r="A267" s="8">
        <v>98</v>
      </c>
      <c r="B267" s="11">
        <v>1667</v>
      </c>
      <c r="C267" s="11">
        <v>1667</v>
      </c>
      <c r="D267" s="8" t="s">
        <v>15</v>
      </c>
      <c r="E267" s="8" t="s">
        <v>1152</v>
      </c>
      <c r="F267" s="8" t="s">
        <v>766</v>
      </c>
      <c r="G267" s="8" t="s">
        <v>767</v>
      </c>
      <c r="H267" s="8" t="s">
        <v>768</v>
      </c>
      <c r="I267" s="8" t="s">
        <v>768</v>
      </c>
      <c r="J267" s="8" t="s">
        <v>14</v>
      </c>
      <c r="K267" s="8"/>
      <c r="L267" s="8"/>
      <c r="M267" s="8"/>
      <c r="N267" s="8"/>
      <c r="O267" s="8"/>
      <c r="P267" s="10"/>
    </row>
    <row r="268" spans="1:16" ht="114.75" x14ac:dyDescent="0.2">
      <c r="A268" s="8">
        <v>83</v>
      </c>
      <c r="B268" s="11">
        <v>1466</v>
      </c>
      <c r="C268" s="11">
        <v>1466</v>
      </c>
      <c r="D268" s="8" t="s">
        <v>15</v>
      </c>
      <c r="E268" s="8" t="s">
        <v>405</v>
      </c>
      <c r="F268" s="8" t="s">
        <v>931</v>
      </c>
      <c r="G268" s="8" t="s">
        <v>406</v>
      </c>
      <c r="H268" s="8" t="s">
        <v>932</v>
      </c>
      <c r="I268" s="8" t="s">
        <v>407</v>
      </c>
      <c r="J268" s="8" t="s">
        <v>31</v>
      </c>
      <c r="K268" s="8"/>
      <c r="L268" s="8"/>
      <c r="M268" s="8"/>
      <c r="N268" s="8"/>
      <c r="O268" s="8"/>
      <c r="P268" s="10"/>
    </row>
    <row r="269" spans="1:16" ht="89.25" x14ac:dyDescent="0.2">
      <c r="A269" s="8">
        <v>28</v>
      </c>
      <c r="B269" s="11">
        <v>1737</v>
      </c>
      <c r="C269" s="11">
        <v>1737</v>
      </c>
      <c r="D269" s="8" t="s">
        <v>15</v>
      </c>
      <c r="E269" s="8" t="s">
        <v>1032</v>
      </c>
      <c r="F269" s="8" t="s">
        <v>1033</v>
      </c>
      <c r="G269" s="8" t="s">
        <v>1034</v>
      </c>
      <c r="H269" s="8" t="s">
        <v>1035</v>
      </c>
      <c r="I269" s="8" t="s">
        <v>1035</v>
      </c>
      <c r="J269" s="8" t="s">
        <v>31</v>
      </c>
      <c r="K269" s="8"/>
      <c r="L269" s="8"/>
      <c r="M269" s="8"/>
      <c r="N269" s="8"/>
      <c r="O269" s="8"/>
      <c r="P269" s="10"/>
    </row>
    <row r="270" spans="1:16" ht="63.75" x14ac:dyDescent="0.2">
      <c r="A270" s="8">
        <v>173</v>
      </c>
      <c r="B270" s="11">
        <v>701</v>
      </c>
      <c r="C270" s="11">
        <v>1083</v>
      </c>
      <c r="D270" s="8" t="s">
        <v>9</v>
      </c>
      <c r="E270" s="8" t="s">
        <v>159</v>
      </c>
      <c r="F270" s="8" t="s">
        <v>923</v>
      </c>
      <c r="G270" s="8" t="s">
        <v>160</v>
      </c>
      <c r="H270" s="8" t="s">
        <v>161</v>
      </c>
      <c r="I270" s="8" t="s">
        <v>161</v>
      </c>
      <c r="J270" s="8" t="s">
        <v>21</v>
      </c>
      <c r="K270" s="8"/>
      <c r="L270" s="8"/>
      <c r="M270" s="8"/>
      <c r="N270" s="8"/>
      <c r="O270" s="8"/>
      <c r="P270" s="10"/>
    </row>
    <row r="271" spans="1:16" ht="63.75" x14ac:dyDescent="0.2">
      <c r="A271" s="8">
        <v>59</v>
      </c>
      <c r="B271" s="11">
        <v>420</v>
      </c>
      <c r="C271" s="11">
        <v>695</v>
      </c>
      <c r="D271" s="8" t="s">
        <v>15</v>
      </c>
      <c r="E271" s="8" t="s">
        <v>1111</v>
      </c>
      <c r="F271" s="8" t="s">
        <v>111</v>
      </c>
      <c r="G271" s="8" t="s">
        <v>112</v>
      </c>
      <c r="H271" s="8" t="s">
        <v>113</v>
      </c>
      <c r="I271" s="8" t="s">
        <v>1112</v>
      </c>
      <c r="J271" s="8" t="s">
        <v>21</v>
      </c>
      <c r="K271" s="8"/>
      <c r="L271" s="8"/>
      <c r="M271" s="8"/>
      <c r="N271" s="8"/>
      <c r="O271" s="8"/>
      <c r="P271" s="10"/>
    </row>
    <row r="272" spans="1:16" ht="114.75" x14ac:dyDescent="0.2">
      <c r="A272" s="8">
        <v>31</v>
      </c>
      <c r="B272" s="11">
        <v>1681</v>
      </c>
      <c r="C272" s="11">
        <v>1681</v>
      </c>
      <c r="D272" s="8" t="s">
        <v>15</v>
      </c>
      <c r="E272" s="8" t="s">
        <v>809</v>
      </c>
      <c r="F272" s="8" t="s">
        <v>810</v>
      </c>
      <c r="G272" s="8" t="s">
        <v>811</v>
      </c>
      <c r="H272" s="8" t="s">
        <v>812</v>
      </c>
      <c r="I272" s="8" t="s">
        <v>813</v>
      </c>
      <c r="J272" s="8" t="s">
        <v>14</v>
      </c>
      <c r="K272" s="8"/>
      <c r="L272" s="8"/>
      <c r="M272" s="8"/>
      <c r="N272" s="8"/>
      <c r="O272" s="8"/>
      <c r="P272" s="10"/>
    </row>
    <row r="273" spans="1:16" x14ac:dyDescent="0.2">
      <c r="A273" s="8"/>
      <c r="B273" s="11"/>
      <c r="C273" s="11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10"/>
    </row>
    <row r="274" spans="1:16" x14ac:dyDescent="0.2">
      <c r="A274" s="8"/>
      <c r="B274" s="11"/>
      <c r="C274" s="11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10"/>
    </row>
    <row r="275" spans="1:16" x14ac:dyDescent="0.2">
      <c r="A275" s="8"/>
      <c r="B275" s="11"/>
      <c r="C275" s="11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10"/>
    </row>
    <row r="276" spans="1:16" x14ac:dyDescent="0.2">
      <c r="A276" s="16" t="s">
        <v>1045</v>
      </c>
      <c r="B276" s="17"/>
      <c r="C276" s="17"/>
      <c r="D276" s="16"/>
      <c r="E276" s="16"/>
      <c r="F276" s="16"/>
      <c r="G276" s="16"/>
      <c r="H276" s="16"/>
      <c r="I276" s="16"/>
      <c r="J276" s="16"/>
      <c r="K276" s="16">
        <f>SUBTOTAL(109,УТ_партнёры23[Лично])</f>
        <v>7</v>
      </c>
      <c r="L276" s="16">
        <f>SUBTOTAL(109,УТ_партнёры23[По доверенности])</f>
        <v>185</v>
      </c>
      <c r="M276" s="16"/>
      <c r="N276" s="16" t="s">
        <v>911</v>
      </c>
      <c r="O276" s="16"/>
      <c r="P276" s="18">
        <f>(УТ_партнёры23[[#Totals],[Лично]]+УТ_партнёры23[[#Totals],[По доверенности]])*100/276</f>
        <v>69.565217391304344</v>
      </c>
    </row>
    <row r="279" spans="1:16" ht="15" x14ac:dyDescent="0.2">
      <c r="C279" s="15" t="s">
        <v>1240</v>
      </c>
    </row>
    <row r="280" spans="1:16" ht="15" x14ac:dyDescent="0.2">
      <c r="C280" s="15" t="s">
        <v>1241</v>
      </c>
    </row>
    <row r="281" spans="1:16" ht="15" x14ac:dyDescent="0.2">
      <c r="C281" s="15" t="s">
        <v>1242</v>
      </c>
    </row>
    <row r="282" spans="1:16" ht="15" x14ac:dyDescent="0.2">
      <c r="C282" s="15" t="s">
        <v>1250</v>
      </c>
      <c r="F282" s="3" t="s">
        <v>1076</v>
      </c>
    </row>
    <row r="283" spans="1:16" ht="15" x14ac:dyDescent="0.2">
      <c r="C283" s="12" t="s">
        <v>1267</v>
      </c>
    </row>
    <row r="284" spans="1:16" x14ac:dyDescent="0.2">
      <c r="F284" s="3" t="s">
        <v>1266</v>
      </c>
    </row>
  </sheetData>
  <pageMargins left="0.17" right="0.15748031496062992" top="0.15748031496062992" bottom="0.15748031496062992" header="0.15748031496062992" footer="0.15748031496062992"/>
  <pageSetup paperSize="9" scale="60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87"/>
  <sheetViews>
    <sheetView view="pageBreakPreview" zoomScale="80" zoomScaleNormal="80" zoomScaleSheetLayoutView="80" workbookViewId="0">
      <pane ySplit="1" topLeftCell="A2" activePane="bottomLeft" state="frozen"/>
      <selection pane="bottomLeft" activeCell="L27" sqref="L27"/>
    </sheetView>
  </sheetViews>
  <sheetFormatPr defaultColWidth="9.140625" defaultRowHeight="12.75" x14ac:dyDescent="0.2"/>
  <cols>
    <col min="1" max="1" width="5.85546875" style="3" customWidth="1"/>
    <col min="2" max="2" width="8.7109375" style="3" customWidth="1"/>
    <col min="3" max="3" width="8.85546875" style="3" customWidth="1"/>
    <col min="4" max="4" width="7.5703125" style="3" customWidth="1"/>
    <col min="5" max="5" width="28.42578125" style="3" customWidth="1"/>
    <col min="6" max="6" width="16.85546875" style="3" customWidth="1"/>
    <col min="7" max="7" width="14.28515625" style="3" customWidth="1"/>
    <col min="8" max="8" width="25.140625" style="3" customWidth="1"/>
    <col min="9" max="9" width="25.42578125" style="3" customWidth="1"/>
    <col min="10" max="10" width="17.7109375" style="3" customWidth="1"/>
    <col min="11" max="11" width="7.7109375" style="3" customWidth="1"/>
    <col min="12" max="13" width="16.5703125" style="3" customWidth="1"/>
    <col min="14" max="14" width="16.85546875" style="3" customWidth="1"/>
    <col min="15" max="15" width="16.140625" style="3" customWidth="1"/>
    <col min="16" max="16384" width="9.140625" style="3"/>
  </cols>
  <sheetData>
    <row r="1" spans="1:15" s="4" customFormat="1" ht="51" x14ac:dyDescent="0.2">
      <c r="A1" s="5" t="s">
        <v>1036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907</v>
      </c>
      <c r="L1" s="6" t="s">
        <v>908</v>
      </c>
      <c r="M1" s="6" t="s">
        <v>909</v>
      </c>
      <c r="N1" s="6" t="s">
        <v>1037</v>
      </c>
      <c r="O1" s="7" t="s">
        <v>910</v>
      </c>
    </row>
    <row r="2" spans="1:15" x14ac:dyDescent="0.2">
      <c r="A2" s="8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/>
    </row>
    <row r="3" spans="1:15" x14ac:dyDescent="0.2">
      <c r="A3" s="8"/>
      <c r="B3" s="11"/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</row>
    <row r="4" spans="1:15" x14ac:dyDescent="0.2">
      <c r="A4" s="8"/>
      <c r="B4" s="9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/>
    </row>
    <row r="5" spans="1:15" x14ac:dyDescent="0.2">
      <c r="A5" s="8"/>
      <c r="B5" s="11"/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0"/>
    </row>
    <row r="6" spans="1:15" x14ac:dyDescent="0.2">
      <c r="A6" s="8"/>
      <c r="B6" s="11"/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</row>
    <row r="7" spans="1:15" x14ac:dyDescent="0.2">
      <c r="A7" s="8"/>
      <c r="B7" s="9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0"/>
    </row>
    <row r="8" spans="1:15" x14ac:dyDescent="0.2">
      <c r="A8" s="8"/>
      <c r="B8" s="11"/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0"/>
    </row>
    <row r="9" spans="1:15" x14ac:dyDescent="0.2">
      <c r="A9" s="8"/>
      <c r="B9" s="9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/>
    </row>
    <row r="10" spans="1:15" x14ac:dyDescent="0.2">
      <c r="A10" s="8"/>
      <c r="B10" s="11"/>
      <c r="C10" s="11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0"/>
    </row>
    <row r="11" spans="1:15" x14ac:dyDescent="0.2">
      <c r="A11" s="8"/>
      <c r="B11" s="11"/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</row>
    <row r="12" spans="1:15" x14ac:dyDescent="0.2">
      <c r="A12" s="8"/>
      <c r="B12" s="11"/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0"/>
    </row>
    <row r="13" spans="1:15" x14ac:dyDescent="0.2">
      <c r="A13" s="8"/>
      <c r="B13" s="11"/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"/>
    </row>
    <row r="14" spans="1:15" x14ac:dyDescent="0.2">
      <c r="A14" s="8"/>
      <c r="B14" s="11"/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0"/>
    </row>
    <row r="15" spans="1:15" x14ac:dyDescent="0.2">
      <c r="A15" s="8"/>
      <c r="B15" s="11"/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</row>
    <row r="16" spans="1:15" x14ac:dyDescent="0.2">
      <c r="A16" s="8"/>
      <c r="B16" s="11"/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0"/>
    </row>
    <row r="17" spans="1:15" x14ac:dyDescent="0.2">
      <c r="A17" s="8"/>
      <c r="B17" s="11"/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0"/>
    </row>
    <row r="18" spans="1:15" x14ac:dyDescent="0.2">
      <c r="A18" s="8"/>
      <c r="B18" s="11"/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20"/>
      <c r="O18" s="10"/>
    </row>
    <row r="19" spans="1:15" x14ac:dyDescent="0.2">
      <c r="A19" s="8"/>
      <c r="B19" s="11"/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</row>
    <row r="20" spans="1:15" x14ac:dyDescent="0.2">
      <c r="A20" s="8"/>
      <c r="B20" s="9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</row>
    <row r="21" spans="1:15" x14ac:dyDescent="0.2">
      <c r="A21" s="8"/>
      <c r="B21" s="11"/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</row>
    <row r="22" spans="1:15" x14ac:dyDescent="0.2">
      <c r="A22" s="8"/>
      <c r="B22" s="11"/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</row>
    <row r="23" spans="1:15" x14ac:dyDescent="0.2">
      <c r="A23" s="8"/>
      <c r="B23" s="11"/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</row>
    <row r="24" spans="1:15" x14ac:dyDescent="0.2">
      <c r="A24" s="8"/>
      <c r="B24" s="11"/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</row>
    <row r="25" spans="1:15" x14ac:dyDescent="0.2">
      <c r="A25" s="8"/>
      <c r="B25" s="11"/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0"/>
    </row>
    <row r="26" spans="1:15" x14ac:dyDescent="0.2">
      <c r="A26" s="8"/>
      <c r="B26" s="11"/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0"/>
    </row>
    <row r="27" spans="1:15" x14ac:dyDescent="0.2">
      <c r="A27" s="8"/>
      <c r="B27" s="9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/>
    </row>
    <row r="28" spans="1:15" x14ac:dyDescent="0.2">
      <c r="A28" s="8"/>
      <c r="B28" s="9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0"/>
    </row>
    <row r="29" spans="1:15" x14ac:dyDescent="0.2">
      <c r="A29" s="8"/>
      <c r="B29" s="11"/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</row>
    <row r="30" spans="1:15" x14ac:dyDescent="0.2">
      <c r="A30" s="8"/>
      <c r="B30" s="11"/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0"/>
    </row>
    <row r="31" spans="1:15" x14ac:dyDescent="0.2">
      <c r="A31" s="8"/>
      <c r="B31" s="11"/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0"/>
    </row>
    <row r="32" spans="1:15" x14ac:dyDescent="0.2">
      <c r="A32" s="8"/>
      <c r="B32" s="11"/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</row>
    <row r="33" spans="1:15" x14ac:dyDescent="0.2">
      <c r="A33" s="8"/>
      <c r="B33" s="9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0"/>
    </row>
    <row r="34" spans="1:15" x14ac:dyDescent="0.2">
      <c r="A34" s="8"/>
      <c r="B34" s="11"/>
      <c r="C34" s="1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0"/>
    </row>
    <row r="35" spans="1:15" x14ac:dyDescent="0.2">
      <c r="A35" s="8"/>
      <c r="B35" s="11"/>
      <c r="C35" s="1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0"/>
    </row>
    <row r="36" spans="1:15" x14ac:dyDescent="0.2">
      <c r="A36" s="8"/>
      <c r="B36" s="9"/>
      <c r="C36" s="1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</row>
    <row r="37" spans="1:15" x14ac:dyDescent="0.2">
      <c r="A37" s="8"/>
      <c r="B37" s="11"/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0"/>
    </row>
    <row r="38" spans="1:15" x14ac:dyDescent="0.2">
      <c r="A38" s="8"/>
      <c r="B38" s="11"/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0"/>
    </row>
    <row r="39" spans="1:15" x14ac:dyDescent="0.2">
      <c r="A39" s="8"/>
      <c r="B39" s="11"/>
      <c r="C39" s="1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0"/>
    </row>
    <row r="40" spans="1:15" x14ac:dyDescent="0.2">
      <c r="A40" s="8"/>
      <c r="B40" s="11"/>
      <c r="C40" s="1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0"/>
    </row>
    <row r="41" spans="1:15" x14ac:dyDescent="0.2">
      <c r="A41" s="8"/>
      <c r="B41" s="11"/>
      <c r="C41" s="1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0"/>
    </row>
    <row r="42" spans="1:15" x14ac:dyDescent="0.2">
      <c r="A42" s="8"/>
      <c r="B42" s="9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0"/>
    </row>
    <row r="43" spans="1:15" x14ac:dyDescent="0.2">
      <c r="A43" s="8"/>
      <c r="B43" s="11"/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0"/>
    </row>
    <row r="44" spans="1:15" x14ac:dyDescent="0.2">
      <c r="A44" s="8"/>
      <c r="B44" s="11"/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0"/>
    </row>
    <row r="45" spans="1:15" x14ac:dyDescent="0.2">
      <c r="A45" s="8"/>
      <c r="B45" s="11"/>
      <c r="C45" s="1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0"/>
    </row>
    <row r="46" spans="1:15" x14ac:dyDescent="0.2">
      <c r="A46" s="8"/>
      <c r="B46" s="11"/>
      <c r="C46" s="1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0"/>
    </row>
    <row r="47" spans="1:15" x14ac:dyDescent="0.2">
      <c r="A47" s="8"/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0"/>
    </row>
    <row r="48" spans="1:15" x14ac:dyDescent="0.2">
      <c r="A48" s="8"/>
      <c r="B48" s="11"/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0"/>
    </row>
    <row r="49" spans="1:15" x14ac:dyDescent="0.2">
      <c r="A49" s="8"/>
      <c r="B49" s="9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0"/>
    </row>
    <row r="50" spans="1:15" x14ac:dyDescent="0.2">
      <c r="A50" s="8"/>
      <c r="B50" s="11"/>
      <c r="C50" s="1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0"/>
    </row>
    <row r="51" spans="1:15" x14ac:dyDescent="0.2">
      <c r="A51" s="8"/>
      <c r="B51" s="11"/>
      <c r="C51" s="11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</row>
    <row r="52" spans="1:15" x14ac:dyDescent="0.2">
      <c r="A52" s="8"/>
      <c r="B52" s="9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</row>
    <row r="53" spans="1:15" x14ac:dyDescent="0.2">
      <c r="A53" s="8"/>
      <c r="B53" s="11"/>
      <c r="C53" s="11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</row>
    <row r="54" spans="1:15" x14ac:dyDescent="0.2">
      <c r="A54" s="8"/>
      <c r="B54" s="11"/>
      <c r="C54" s="1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0"/>
    </row>
    <row r="55" spans="1:15" x14ac:dyDescent="0.2">
      <c r="A55" s="8"/>
      <c r="B55" s="11"/>
      <c r="C55" s="1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0"/>
    </row>
    <row r="56" spans="1:15" x14ac:dyDescent="0.2">
      <c r="A56" s="8"/>
      <c r="B56" s="9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0"/>
    </row>
    <row r="57" spans="1:15" x14ac:dyDescent="0.2">
      <c r="A57" s="8"/>
      <c r="B57" s="11"/>
      <c r="C57" s="11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0"/>
    </row>
    <row r="58" spans="1:15" x14ac:dyDescent="0.2">
      <c r="A58" s="8"/>
      <c r="B58" s="11"/>
      <c r="C58" s="1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0"/>
    </row>
    <row r="59" spans="1:15" x14ac:dyDescent="0.2">
      <c r="A59" s="8"/>
      <c r="B59" s="9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0"/>
    </row>
    <row r="60" spans="1:15" x14ac:dyDescent="0.2">
      <c r="A60" s="8"/>
      <c r="B60" s="9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0"/>
    </row>
    <row r="61" spans="1:15" x14ac:dyDescent="0.2">
      <c r="A61" s="8"/>
      <c r="B61" s="9"/>
      <c r="C61" s="11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0"/>
    </row>
    <row r="62" spans="1:15" x14ac:dyDescent="0.2">
      <c r="A62" s="8"/>
      <c r="B62" s="9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0"/>
    </row>
    <row r="63" spans="1:15" x14ac:dyDescent="0.2">
      <c r="A63" s="8"/>
      <c r="B63" s="11"/>
      <c r="C63" s="1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0"/>
    </row>
    <row r="64" spans="1:15" x14ac:dyDescent="0.2">
      <c r="A64" s="8"/>
      <c r="B64" s="9"/>
      <c r="C64" s="11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10"/>
    </row>
    <row r="65" spans="1:15" x14ac:dyDescent="0.2">
      <c r="A65" s="8"/>
      <c r="B65" s="11"/>
      <c r="C65" s="1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0"/>
    </row>
    <row r="66" spans="1:15" x14ac:dyDescent="0.2">
      <c r="A66" s="8"/>
      <c r="B66" s="11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10"/>
    </row>
    <row r="67" spans="1:15" x14ac:dyDescent="0.2">
      <c r="A67" s="8"/>
      <c r="B67" s="9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0"/>
    </row>
    <row r="68" spans="1:15" x14ac:dyDescent="0.2">
      <c r="A68" s="8"/>
      <c r="B68" s="11"/>
      <c r="C68" s="11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10"/>
    </row>
    <row r="69" spans="1:15" x14ac:dyDescent="0.2">
      <c r="A69" s="8"/>
      <c r="B69" s="11"/>
      <c r="C69" s="1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10"/>
    </row>
    <row r="70" spans="1:15" x14ac:dyDescent="0.2">
      <c r="A70" s="8"/>
      <c r="B70" s="11"/>
      <c r="C70" s="11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10"/>
    </row>
    <row r="71" spans="1:15" x14ac:dyDescent="0.2">
      <c r="A71" s="8"/>
      <c r="B71" s="11"/>
      <c r="C71" s="11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10"/>
    </row>
    <row r="72" spans="1:15" x14ac:dyDescent="0.2">
      <c r="A72" s="8"/>
      <c r="B72" s="9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10"/>
    </row>
    <row r="73" spans="1:15" x14ac:dyDescent="0.2">
      <c r="A73" s="8"/>
      <c r="B73" s="9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10"/>
    </row>
    <row r="74" spans="1:15" x14ac:dyDescent="0.2">
      <c r="A74" s="8"/>
      <c r="B74" s="11"/>
      <c r="C74" s="1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10"/>
    </row>
    <row r="75" spans="1:15" x14ac:dyDescent="0.2">
      <c r="A75" s="8"/>
      <c r="B75" s="9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10"/>
    </row>
    <row r="76" spans="1:15" x14ac:dyDescent="0.2">
      <c r="A76" s="8"/>
      <c r="B76" s="11"/>
      <c r="C76" s="11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10"/>
    </row>
    <row r="77" spans="1:15" x14ac:dyDescent="0.2">
      <c r="A77" s="8"/>
      <c r="B77" s="11"/>
      <c r="C77" s="11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10"/>
    </row>
    <row r="78" spans="1:15" x14ac:dyDescent="0.2">
      <c r="A78" s="8"/>
      <c r="B78" s="11"/>
      <c r="C78" s="11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10"/>
    </row>
    <row r="79" spans="1:15" x14ac:dyDescent="0.2">
      <c r="A79" s="8"/>
      <c r="B79" s="11"/>
      <c r="C79" s="11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10"/>
    </row>
    <row r="80" spans="1:15" x14ac:dyDescent="0.2">
      <c r="A80" s="8"/>
      <c r="B80" s="11"/>
      <c r="C80" s="11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10"/>
    </row>
    <row r="81" spans="1:15" x14ac:dyDescent="0.2">
      <c r="A81" s="8"/>
      <c r="B81" s="11"/>
      <c r="C81" s="11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10"/>
    </row>
    <row r="82" spans="1:15" x14ac:dyDescent="0.2">
      <c r="A82" s="8"/>
      <c r="B82" s="11"/>
      <c r="C82" s="11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10"/>
    </row>
    <row r="83" spans="1:15" x14ac:dyDescent="0.2">
      <c r="A83" s="8"/>
      <c r="B83" s="11"/>
      <c r="C83" s="11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10"/>
    </row>
    <row r="84" spans="1:15" x14ac:dyDescent="0.2">
      <c r="A84" s="8"/>
      <c r="B84" s="11"/>
      <c r="C84" s="11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10"/>
    </row>
    <row r="85" spans="1:15" x14ac:dyDescent="0.2">
      <c r="A85" s="8"/>
      <c r="B85" s="9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19"/>
    </row>
    <row r="86" spans="1:15" x14ac:dyDescent="0.2">
      <c r="A86" s="8"/>
      <c r="B86" s="11"/>
      <c r="C86" s="11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10"/>
    </row>
    <row r="87" spans="1:15" x14ac:dyDescent="0.2">
      <c r="A87" s="8"/>
      <c r="B87" s="11"/>
      <c r="C87" s="11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10"/>
    </row>
    <row r="88" spans="1:15" x14ac:dyDescent="0.2">
      <c r="A88" s="8"/>
      <c r="B88" s="11"/>
      <c r="C88" s="11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10"/>
    </row>
    <row r="89" spans="1:15" x14ac:dyDescent="0.2">
      <c r="A89" s="8"/>
      <c r="B89" s="11"/>
      <c r="C89" s="11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10"/>
    </row>
    <row r="90" spans="1:15" x14ac:dyDescent="0.2">
      <c r="A90" s="8"/>
      <c r="B90" s="11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10"/>
    </row>
    <row r="91" spans="1:15" x14ac:dyDescent="0.2">
      <c r="A91" s="8"/>
      <c r="B91" s="11"/>
      <c r="C91" s="11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10"/>
    </row>
    <row r="92" spans="1:15" x14ac:dyDescent="0.2">
      <c r="A92" s="8"/>
      <c r="B92" s="11"/>
      <c r="C92" s="11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10"/>
    </row>
    <row r="93" spans="1:15" x14ac:dyDescent="0.2">
      <c r="A93" s="8"/>
      <c r="B93" s="9"/>
      <c r="C93" s="9"/>
      <c r="D93" s="8"/>
      <c r="E93" s="8"/>
      <c r="F93" s="20"/>
      <c r="G93" s="8"/>
      <c r="H93" s="8"/>
      <c r="I93" s="8"/>
      <c r="J93" s="8"/>
      <c r="K93" s="8"/>
      <c r="L93" s="8"/>
      <c r="M93" s="8"/>
      <c r="N93" s="8"/>
      <c r="O93" s="10"/>
    </row>
    <row r="94" spans="1:15" x14ac:dyDescent="0.2">
      <c r="A94" s="8"/>
      <c r="B94" s="11"/>
      <c r="C94" s="1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10"/>
    </row>
    <row r="95" spans="1:15" x14ac:dyDescent="0.2">
      <c r="A95" s="8"/>
      <c r="B95" s="11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10"/>
    </row>
    <row r="96" spans="1:15" x14ac:dyDescent="0.2">
      <c r="A96" s="8"/>
      <c r="B96" s="11"/>
      <c r="C96" s="11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0"/>
    </row>
    <row r="97" spans="1:15" x14ac:dyDescent="0.2">
      <c r="A97" s="8"/>
      <c r="B97" s="11"/>
      <c r="C97" s="11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10"/>
    </row>
    <row r="98" spans="1:15" x14ac:dyDescent="0.2">
      <c r="A98" s="8"/>
      <c r="B98" s="9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10"/>
    </row>
    <row r="99" spans="1:15" x14ac:dyDescent="0.2">
      <c r="A99" s="8"/>
      <c r="B99" s="11"/>
      <c r="C99" s="11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10"/>
    </row>
    <row r="100" spans="1:15" x14ac:dyDescent="0.2">
      <c r="A100" s="8"/>
      <c r="B100" s="11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0"/>
    </row>
    <row r="101" spans="1:15" x14ac:dyDescent="0.2">
      <c r="A101" s="8"/>
      <c r="B101" s="11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0"/>
    </row>
    <row r="102" spans="1:15" x14ac:dyDescent="0.2">
      <c r="A102" s="8"/>
      <c r="B102" s="11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0"/>
    </row>
    <row r="103" spans="1:15" x14ac:dyDescent="0.2">
      <c r="A103" s="8"/>
      <c r="B103" s="11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0"/>
    </row>
    <row r="104" spans="1:15" x14ac:dyDescent="0.2">
      <c r="A104" s="8"/>
      <c r="B104" s="11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0"/>
    </row>
    <row r="105" spans="1:15" x14ac:dyDescent="0.2">
      <c r="A105" s="8"/>
      <c r="B105" s="11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0"/>
    </row>
    <row r="106" spans="1:15" x14ac:dyDescent="0.2">
      <c r="A106" s="8"/>
      <c r="B106" s="11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0"/>
    </row>
    <row r="107" spans="1:15" x14ac:dyDescent="0.2">
      <c r="A107" s="8"/>
      <c r="B107" s="11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0"/>
    </row>
    <row r="108" spans="1:15" x14ac:dyDescent="0.2">
      <c r="A108" s="8"/>
      <c r="B108" s="11"/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0"/>
    </row>
    <row r="109" spans="1:15" x14ac:dyDescent="0.2">
      <c r="A109" s="8"/>
      <c r="B109" s="11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0"/>
    </row>
    <row r="110" spans="1:15" x14ac:dyDescent="0.2">
      <c r="A110" s="8"/>
      <c r="B110" s="11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0"/>
    </row>
    <row r="111" spans="1:15" x14ac:dyDescent="0.2">
      <c r="A111" s="8"/>
      <c r="B111" s="11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0"/>
    </row>
    <row r="112" spans="1:15" x14ac:dyDescent="0.2">
      <c r="A112" s="8"/>
      <c r="B112" s="11"/>
      <c r="C112" s="11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0"/>
    </row>
    <row r="113" spans="1:15" x14ac:dyDescent="0.2">
      <c r="A113" s="8"/>
      <c r="B113" s="11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0"/>
    </row>
    <row r="114" spans="1:15" x14ac:dyDescent="0.2">
      <c r="A114" s="8"/>
      <c r="B114" s="11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0"/>
    </row>
    <row r="115" spans="1:15" x14ac:dyDescent="0.2">
      <c r="A115" s="8"/>
      <c r="B115" s="9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0"/>
    </row>
    <row r="116" spans="1:15" x14ac:dyDescent="0.2">
      <c r="A116" s="8"/>
      <c r="B116" s="9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0"/>
    </row>
    <row r="117" spans="1:15" x14ac:dyDescent="0.2">
      <c r="A117" s="8"/>
      <c r="B117" s="11"/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0"/>
    </row>
    <row r="118" spans="1:15" x14ac:dyDescent="0.2">
      <c r="A118" s="8"/>
      <c r="B118" s="11"/>
      <c r="C118" s="1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0"/>
    </row>
    <row r="119" spans="1:15" x14ac:dyDescent="0.2">
      <c r="A119" s="8"/>
      <c r="B119" s="11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0"/>
    </row>
    <row r="120" spans="1:15" x14ac:dyDescent="0.2">
      <c r="A120" s="8"/>
      <c r="B120" s="11"/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0"/>
    </row>
    <row r="121" spans="1:15" x14ac:dyDescent="0.2">
      <c r="A121" s="8"/>
      <c r="B121" s="11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0"/>
    </row>
    <row r="122" spans="1:15" x14ac:dyDescent="0.2">
      <c r="A122" s="8"/>
      <c r="B122" s="11"/>
      <c r="C122" s="1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0"/>
    </row>
    <row r="123" spans="1:15" x14ac:dyDescent="0.2">
      <c r="A123" s="8"/>
      <c r="B123" s="11"/>
      <c r="C123" s="1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0"/>
    </row>
    <row r="124" spans="1:15" x14ac:dyDescent="0.2">
      <c r="A124" s="8"/>
      <c r="B124" s="9"/>
      <c r="C124" s="11"/>
      <c r="D124" s="8"/>
      <c r="E124" s="8"/>
      <c r="F124" s="20"/>
      <c r="G124" s="8"/>
      <c r="H124" s="8"/>
      <c r="I124" s="8"/>
      <c r="J124" s="8"/>
      <c r="K124" s="8"/>
      <c r="L124" s="8"/>
      <c r="M124" s="8"/>
      <c r="N124" s="8"/>
      <c r="O124" s="10"/>
    </row>
    <row r="125" spans="1:15" x14ac:dyDescent="0.2">
      <c r="A125" s="8"/>
      <c r="B125" s="11"/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0"/>
    </row>
    <row r="126" spans="1:15" x14ac:dyDescent="0.2">
      <c r="A126" s="8"/>
      <c r="B126" s="11"/>
      <c r="C126" s="11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0"/>
    </row>
    <row r="127" spans="1:15" x14ac:dyDescent="0.2">
      <c r="A127" s="8"/>
      <c r="B127" s="11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0"/>
    </row>
    <row r="128" spans="1:15" x14ac:dyDescent="0.2">
      <c r="A128" s="8"/>
      <c r="B128" s="11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0"/>
    </row>
    <row r="129" spans="1:15" x14ac:dyDescent="0.2">
      <c r="A129" s="8"/>
      <c r="B129" s="11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0"/>
    </row>
    <row r="130" spans="1:15" x14ac:dyDescent="0.2">
      <c r="A130" s="8"/>
      <c r="B130" s="11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0"/>
    </row>
    <row r="131" spans="1:15" x14ac:dyDescent="0.2">
      <c r="A131" s="8"/>
      <c r="B131" s="11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0"/>
    </row>
    <row r="132" spans="1:15" x14ac:dyDescent="0.2">
      <c r="A132" s="8"/>
      <c r="B132" s="9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0"/>
    </row>
    <row r="133" spans="1:15" x14ac:dyDescent="0.2">
      <c r="A133" s="8"/>
      <c r="B133" s="11"/>
      <c r="C133" s="11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0"/>
    </row>
    <row r="134" spans="1:15" x14ac:dyDescent="0.2">
      <c r="A134" s="8"/>
      <c r="B134" s="11"/>
      <c r="C134" s="11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0"/>
    </row>
    <row r="135" spans="1:15" x14ac:dyDescent="0.2">
      <c r="A135" s="8"/>
      <c r="B135" s="11"/>
      <c r="C135" s="11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0"/>
    </row>
    <row r="136" spans="1:15" x14ac:dyDescent="0.2">
      <c r="A136" s="8"/>
      <c r="B136" s="11"/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0"/>
    </row>
    <row r="137" spans="1:15" x14ac:dyDescent="0.2">
      <c r="A137" s="8"/>
      <c r="B137" s="11"/>
      <c r="C137" s="11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0"/>
    </row>
    <row r="138" spans="1:15" x14ac:dyDescent="0.2">
      <c r="A138" s="8"/>
      <c r="B138" s="11"/>
      <c r="C138" s="11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0"/>
    </row>
    <row r="139" spans="1:15" x14ac:dyDescent="0.2">
      <c r="A139" s="8"/>
      <c r="B139" s="11"/>
      <c r="C139" s="11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0"/>
    </row>
    <row r="140" spans="1:15" x14ac:dyDescent="0.2">
      <c r="A140" s="8"/>
      <c r="B140" s="11"/>
      <c r="C140" s="11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0"/>
    </row>
    <row r="141" spans="1:15" x14ac:dyDescent="0.2">
      <c r="A141" s="8"/>
      <c r="B141" s="11"/>
      <c r="C141" s="11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0"/>
    </row>
    <row r="142" spans="1:15" x14ac:dyDescent="0.2">
      <c r="A142" s="8"/>
      <c r="B142" s="11"/>
      <c r="C142" s="11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0"/>
    </row>
    <row r="143" spans="1:15" x14ac:dyDescent="0.2">
      <c r="A143" s="8"/>
      <c r="B143" s="11"/>
      <c r="C143" s="11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0"/>
    </row>
    <row r="144" spans="1:15" x14ac:dyDescent="0.2">
      <c r="A144" s="8"/>
      <c r="B144" s="11"/>
      <c r="C144" s="11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0"/>
    </row>
    <row r="145" spans="1:15" x14ac:dyDescent="0.2">
      <c r="A145" s="8"/>
      <c r="B145" s="9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0"/>
    </row>
    <row r="146" spans="1:15" x14ac:dyDescent="0.2">
      <c r="A146" s="8"/>
      <c r="B146" s="9"/>
      <c r="C146" s="11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0"/>
    </row>
    <row r="147" spans="1:15" x14ac:dyDescent="0.2">
      <c r="A147" s="8"/>
      <c r="B147" s="11"/>
      <c r="C147" s="11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0"/>
    </row>
    <row r="148" spans="1:15" x14ac:dyDescent="0.2">
      <c r="A148" s="8"/>
      <c r="B148" s="11"/>
      <c r="C148" s="11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0"/>
    </row>
    <row r="149" spans="1:15" x14ac:dyDescent="0.2">
      <c r="A149" s="8"/>
      <c r="B149" s="11"/>
      <c r="C149" s="11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0"/>
    </row>
    <row r="150" spans="1:15" x14ac:dyDescent="0.2">
      <c r="A150" s="8"/>
      <c r="B150" s="11"/>
      <c r="C150" s="11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0"/>
    </row>
    <row r="151" spans="1:15" x14ac:dyDescent="0.2">
      <c r="A151" s="8"/>
      <c r="B151" s="11"/>
      <c r="C151" s="11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0"/>
    </row>
    <row r="152" spans="1:15" x14ac:dyDescent="0.2">
      <c r="A152" s="8"/>
      <c r="B152" s="11"/>
      <c r="C152" s="11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0"/>
    </row>
    <row r="153" spans="1:15" x14ac:dyDescent="0.2">
      <c r="A153" s="8"/>
      <c r="B153" s="11"/>
      <c r="C153" s="11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0"/>
    </row>
    <row r="154" spans="1:15" x14ac:dyDescent="0.2">
      <c r="A154" s="8"/>
      <c r="B154" s="11"/>
      <c r="C154" s="11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0"/>
    </row>
    <row r="155" spans="1:15" x14ac:dyDescent="0.2">
      <c r="A155" s="8"/>
      <c r="B155" s="11"/>
      <c r="C155" s="11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0"/>
    </row>
    <row r="156" spans="1:15" x14ac:dyDescent="0.2">
      <c r="A156" s="8"/>
      <c r="B156" s="11"/>
      <c r="C156" s="11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0"/>
    </row>
    <row r="157" spans="1:15" x14ac:dyDescent="0.2">
      <c r="A157" s="8"/>
      <c r="B157" s="11"/>
      <c r="C157" s="11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0"/>
    </row>
    <row r="158" spans="1:15" x14ac:dyDescent="0.2">
      <c r="A158" s="8"/>
      <c r="B158" s="11"/>
      <c r="C158" s="11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0"/>
    </row>
    <row r="159" spans="1:15" x14ac:dyDescent="0.2">
      <c r="A159" s="8"/>
      <c r="B159" s="11"/>
      <c r="C159" s="11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0"/>
    </row>
    <row r="160" spans="1:15" x14ac:dyDescent="0.2">
      <c r="A160" s="8"/>
      <c r="B160" s="9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0"/>
    </row>
    <row r="161" spans="1:15" x14ac:dyDescent="0.2">
      <c r="A161" s="8"/>
      <c r="B161" s="11"/>
      <c r="C161" s="11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0"/>
    </row>
    <row r="162" spans="1:15" x14ac:dyDescent="0.2">
      <c r="A162" s="8"/>
      <c r="B162" s="9"/>
      <c r="C162" s="11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0"/>
    </row>
    <row r="163" spans="1:15" x14ac:dyDescent="0.2">
      <c r="A163" s="8"/>
      <c r="B163" s="11"/>
      <c r="C163" s="11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0"/>
    </row>
    <row r="164" spans="1:15" x14ac:dyDescent="0.2">
      <c r="A164" s="8"/>
      <c r="B164" s="11"/>
      <c r="C164" s="11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0"/>
    </row>
    <row r="165" spans="1:15" x14ac:dyDescent="0.2">
      <c r="A165" s="8"/>
      <c r="B165" s="11"/>
      <c r="C165" s="11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0"/>
    </row>
    <row r="166" spans="1:15" x14ac:dyDescent="0.2">
      <c r="A166" s="8"/>
      <c r="B166" s="11"/>
      <c r="C166" s="11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0"/>
    </row>
    <row r="167" spans="1:15" x14ac:dyDescent="0.2">
      <c r="A167" s="8"/>
      <c r="B167" s="11"/>
      <c r="C167" s="11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0"/>
    </row>
    <row r="168" spans="1:15" x14ac:dyDescent="0.2">
      <c r="A168" s="8"/>
      <c r="B168" s="11"/>
      <c r="C168" s="11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0"/>
    </row>
    <row r="169" spans="1:15" x14ac:dyDescent="0.2">
      <c r="A169" s="8"/>
      <c r="B169" s="11"/>
      <c r="C169" s="11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0"/>
    </row>
    <row r="170" spans="1:15" x14ac:dyDescent="0.2">
      <c r="A170" s="8"/>
      <c r="B170" s="11"/>
      <c r="C170" s="11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0"/>
    </row>
    <row r="171" spans="1:15" x14ac:dyDescent="0.2">
      <c r="A171" s="8"/>
      <c r="B171" s="11"/>
      <c r="C171" s="1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0"/>
    </row>
    <row r="172" spans="1:15" x14ac:dyDescent="0.2">
      <c r="A172" s="8"/>
      <c r="B172" s="11"/>
      <c r="C172" s="1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0"/>
    </row>
    <row r="173" spans="1:15" x14ac:dyDescent="0.2">
      <c r="A173" s="8"/>
      <c r="B173" s="11"/>
      <c r="C173" s="1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0"/>
    </row>
    <row r="174" spans="1:15" x14ac:dyDescent="0.2">
      <c r="A174" s="8"/>
      <c r="B174" s="9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0"/>
    </row>
    <row r="175" spans="1:15" x14ac:dyDescent="0.2">
      <c r="A175" s="8"/>
      <c r="B175" s="11"/>
      <c r="C175" s="1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0"/>
    </row>
    <row r="176" spans="1:15" x14ac:dyDescent="0.2">
      <c r="A176" s="8"/>
      <c r="B176" s="9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0"/>
    </row>
    <row r="177" spans="1:15" x14ac:dyDescent="0.2">
      <c r="A177" s="8"/>
      <c r="B177" s="9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0"/>
    </row>
    <row r="178" spans="1:15" x14ac:dyDescent="0.2">
      <c r="A178" s="8"/>
      <c r="B178" s="11"/>
      <c r="C178" s="1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0"/>
    </row>
    <row r="179" spans="1:15" x14ac:dyDescent="0.2">
      <c r="A179" s="8"/>
      <c r="B179" s="11"/>
      <c r="C179" s="11"/>
      <c r="D179" s="8"/>
      <c r="E179" s="8"/>
      <c r="F179" s="20"/>
      <c r="G179" s="8"/>
      <c r="H179" s="8"/>
      <c r="I179" s="8"/>
      <c r="J179" s="8"/>
      <c r="K179" s="8"/>
      <c r="L179" s="8"/>
      <c r="M179" s="8"/>
      <c r="N179" s="8"/>
      <c r="O179" s="10"/>
    </row>
    <row r="180" spans="1:15" x14ac:dyDescent="0.2">
      <c r="A180" s="8"/>
      <c r="B180" s="11"/>
      <c r="C180" s="11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0"/>
    </row>
    <row r="181" spans="1:15" x14ac:dyDescent="0.2">
      <c r="A181" s="8"/>
      <c r="B181" s="11"/>
      <c r="C181" s="11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0"/>
    </row>
    <row r="182" spans="1:15" x14ac:dyDescent="0.2">
      <c r="A182" s="8"/>
      <c r="B182" s="11"/>
      <c r="C182" s="11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0"/>
    </row>
    <row r="183" spans="1:15" x14ac:dyDescent="0.2">
      <c r="A183" s="8"/>
      <c r="B183" s="11"/>
      <c r="C183" s="11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0"/>
    </row>
    <row r="184" spans="1:15" x14ac:dyDescent="0.2">
      <c r="A184" s="8"/>
      <c r="B184" s="11"/>
      <c r="C184" s="11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0"/>
    </row>
    <row r="185" spans="1:15" x14ac:dyDescent="0.2">
      <c r="A185" s="8"/>
      <c r="B185" s="11"/>
      <c r="C185" s="11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0"/>
    </row>
    <row r="186" spans="1:15" x14ac:dyDescent="0.2">
      <c r="A186" s="8"/>
      <c r="B186" s="11"/>
      <c r="C186" s="11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0"/>
    </row>
    <row r="187" spans="1:15" x14ac:dyDescent="0.2">
      <c r="A187" s="8"/>
      <c r="B187" s="11"/>
      <c r="C187" s="11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0"/>
    </row>
    <row r="188" spans="1:15" x14ac:dyDescent="0.2">
      <c r="A188" s="8"/>
      <c r="B188" s="11"/>
      <c r="C188" s="11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0"/>
    </row>
    <row r="189" spans="1:15" x14ac:dyDescent="0.2">
      <c r="A189" s="8"/>
      <c r="B189" s="9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0"/>
    </row>
    <row r="190" spans="1:15" x14ac:dyDescent="0.2">
      <c r="A190" s="8"/>
      <c r="B190" s="9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0"/>
    </row>
    <row r="191" spans="1:15" x14ac:dyDescent="0.2">
      <c r="A191" s="8"/>
      <c r="B191" s="11"/>
      <c r="C191" s="11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0"/>
    </row>
    <row r="192" spans="1:15" x14ac:dyDescent="0.2">
      <c r="A192" s="8"/>
      <c r="B192" s="9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0"/>
    </row>
    <row r="193" spans="1:15" x14ac:dyDescent="0.2">
      <c r="A193" s="8"/>
      <c r="B193" s="11"/>
      <c r="C193" s="11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0"/>
    </row>
    <row r="194" spans="1:15" x14ac:dyDescent="0.2">
      <c r="A194" s="8"/>
      <c r="B194" s="11"/>
      <c r="C194" s="11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0"/>
    </row>
    <row r="195" spans="1:15" x14ac:dyDescent="0.2">
      <c r="A195" s="8"/>
      <c r="B195" s="11"/>
      <c r="C195" s="11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0"/>
    </row>
    <row r="196" spans="1:15" x14ac:dyDescent="0.2">
      <c r="A196" s="8"/>
      <c r="B196" s="11"/>
      <c r="C196" s="11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0"/>
    </row>
    <row r="197" spans="1:15" x14ac:dyDescent="0.2">
      <c r="A197" s="8"/>
      <c r="B197" s="11"/>
      <c r="C197" s="11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0"/>
    </row>
    <row r="198" spans="1:15" x14ac:dyDescent="0.2">
      <c r="A198" s="8"/>
      <c r="B198" s="11"/>
      <c r="C198" s="11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0"/>
    </row>
    <row r="199" spans="1:15" x14ac:dyDescent="0.2">
      <c r="A199" s="8"/>
      <c r="B199" s="9"/>
      <c r="C199" s="11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0"/>
    </row>
    <row r="200" spans="1:15" x14ac:dyDescent="0.2">
      <c r="A200" s="8"/>
      <c r="B200" s="11"/>
      <c r="C200" s="11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0"/>
    </row>
    <row r="201" spans="1:15" x14ac:dyDescent="0.2">
      <c r="A201" s="8"/>
      <c r="B201" s="11"/>
      <c r="C201" s="11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0"/>
    </row>
    <row r="202" spans="1:15" x14ac:dyDescent="0.2">
      <c r="A202" s="8"/>
      <c r="B202" s="11"/>
      <c r="C202" s="11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0"/>
    </row>
    <row r="203" spans="1:15" x14ac:dyDescent="0.2">
      <c r="A203" s="8"/>
      <c r="B203" s="11"/>
      <c r="C203" s="11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0"/>
    </row>
    <row r="204" spans="1:15" x14ac:dyDescent="0.2">
      <c r="A204" s="8"/>
      <c r="B204" s="11"/>
      <c r="C204" s="11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0"/>
    </row>
    <row r="205" spans="1:15" x14ac:dyDescent="0.2">
      <c r="A205" s="8"/>
      <c r="B205" s="11"/>
      <c r="C205" s="11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0"/>
    </row>
    <row r="206" spans="1:15" x14ac:dyDescent="0.2">
      <c r="A206" s="8"/>
      <c r="B206" s="11"/>
      <c r="C206" s="11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0"/>
    </row>
    <row r="207" spans="1:15" x14ac:dyDescent="0.2">
      <c r="A207" s="8"/>
      <c r="B207" s="11"/>
      <c r="C207" s="11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0"/>
    </row>
    <row r="208" spans="1:15" x14ac:dyDescent="0.2">
      <c r="A208" s="8"/>
      <c r="B208" s="9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0"/>
    </row>
    <row r="209" spans="1:15" x14ac:dyDescent="0.2">
      <c r="A209" s="8"/>
      <c r="B209" s="11"/>
      <c r="C209" s="11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0"/>
    </row>
    <row r="210" spans="1:15" x14ac:dyDescent="0.2">
      <c r="A210" s="8"/>
      <c r="B210" s="11"/>
      <c r="C210" s="11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0"/>
    </row>
    <row r="211" spans="1:15" x14ac:dyDescent="0.2">
      <c r="A211" s="8"/>
      <c r="B211" s="11"/>
      <c r="C211" s="11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0"/>
    </row>
    <row r="212" spans="1:15" x14ac:dyDescent="0.2">
      <c r="A212" s="8"/>
      <c r="B212" s="11"/>
      <c r="C212" s="11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0"/>
    </row>
    <row r="213" spans="1:15" x14ac:dyDescent="0.2">
      <c r="A213" s="8"/>
      <c r="B213" s="9"/>
      <c r="C213" s="11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0"/>
    </row>
    <row r="214" spans="1:15" x14ac:dyDescent="0.2">
      <c r="A214" s="8"/>
      <c r="B214" s="11"/>
      <c r="C214" s="11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0"/>
    </row>
    <row r="215" spans="1:15" x14ac:dyDescent="0.2">
      <c r="A215" s="8"/>
      <c r="B215" s="11"/>
      <c r="C215" s="11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0"/>
    </row>
    <row r="216" spans="1:15" x14ac:dyDescent="0.2">
      <c r="A216" s="8"/>
      <c r="B216" s="9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0"/>
    </row>
    <row r="217" spans="1:15" x14ac:dyDescent="0.2">
      <c r="A217" s="8"/>
      <c r="B217" s="11"/>
      <c r="C217" s="11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0"/>
    </row>
    <row r="218" spans="1:15" x14ac:dyDescent="0.2">
      <c r="A218" s="8"/>
      <c r="B218" s="11"/>
      <c r="C218" s="11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0"/>
    </row>
    <row r="219" spans="1:15" x14ac:dyDescent="0.2">
      <c r="A219" s="8"/>
      <c r="B219" s="11"/>
      <c r="C219" s="11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0"/>
    </row>
    <row r="220" spans="1:15" x14ac:dyDescent="0.2">
      <c r="A220" s="8"/>
      <c r="B220" s="11"/>
      <c r="C220" s="11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0"/>
    </row>
    <row r="221" spans="1:15" x14ac:dyDescent="0.2">
      <c r="A221" s="8"/>
      <c r="B221" s="11"/>
      <c r="C221" s="11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0"/>
    </row>
    <row r="222" spans="1:15" x14ac:dyDescent="0.2">
      <c r="A222" s="8"/>
      <c r="B222" s="11"/>
      <c r="C222" s="11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0"/>
    </row>
    <row r="223" spans="1:15" x14ac:dyDescent="0.2">
      <c r="A223" s="8"/>
      <c r="B223" s="11"/>
      <c r="C223" s="11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0"/>
    </row>
    <row r="224" spans="1:15" x14ac:dyDescent="0.2">
      <c r="A224" s="8"/>
      <c r="B224" s="9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0"/>
    </row>
    <row r="225" spans="1:15" x14ac:dyDescent="0.2">
      <c r="A225" s="8"/>
      <c r="B225" s="9"/>
      <c r="C225" s="11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0"/>
    </row>
    <row r="226" spans="1:15" x14ac:dyDescent="0.2">
      <c r="A226" s="8"/>
      <c r="B226" s="11"/>
      <c r="C226" s="11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0"/>
    </row>
    <row r="227" spans="1:15" x14ac:dyDescent="0.2">
      <c r="A227" s="8"/>
      <c r="B227" s="9"/>
      <c r="C227" s="11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0"/>
    </row>
    <row r="228" spans="1:15" x14ac:dyDescent="0.2">
      <c r="A228" s="8"/>
      <c r="B228" s="11"/>
      <c r="C228" s="11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0"/>
    </row>
    <row r="229" spans="1:15" x14ac:dyDescent="0.2">
      <c r="A229" s="8"/>
      <c r="B229" s="11"/>
      <c r="C229" s="11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0"/>
    </row>
    <row r="230" spans="1:15" x14ac:dyDescent="0.2">
      <c r="A230" s="8"/>
      <c r="B230" s="11"/>
      <c r="C230" s="11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0"/>
    </row>
    <row r="231" spans="1:15" x14ac:dyDescent="0.2">
      <c r="A231" s="8"/>
      <c r="B231" s="11"/>
      <c r="C231" s="11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0"/>
    </row>
    <row r="232" spans="1:15" x14ac:dyDescent="0.2">
      <c r="A232" s="8"/>
      <c r="B232" s="11"/>
      <c r="C232" s="11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0"/>
    </row>
    <row r="233" spans="1:15" x14ac:dyDescent="0.2">
      <c r="A233" s="8"/>
      <c r="B233" s="11"/>
      <c r="C233" s="11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0"/>
    </row>
    <row r="234" spans="1:15" x14ac:dyDescent="0.2">
      <c r="A234" s="8"/>
      <c r="B234" s="11"/>
      <c r="C234" s="11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0"/>
    </row>
    <row r="235" spans="1:15" x14ac:dyDescent="0.2">
      <c r="A235" s="8"/>
      <c r="B235" s="11"/>
      <c r="C235" s="11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0"/>
    </row>
    <row r="236" spans="1:15" x14ac:dyDescent="0.2">
      <c r="A236" s="8"/>
      <c r="B236" s="11"/>
      <c r="C236" s="11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0"/>
    </row>
    <row r="237" spans="1:15" x14ac:dyDescent="0.2">
      <c r="A237" s="8"/>
      <c r="B237" s="11"/>
      <c r="C237" s="11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0"/>
    </row>
    <row r="238" spans="1:15" x14ac:dyDescent="0.2">
      <c r="A238" s="8"/>
      <c r="B238" s="9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0"/>
    </row>
    <row r="239" spans="1:15" x14ac:dyDescent="0.2">
      <c r="A239" s="8"/>
      <c r="B239" s="11"/>
      <c r="C239" s="11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0"/>
    </row>
    <row r="240" spans="1:15" x14ac:dyDescent="0.2">
      <c r="A240" s="8"/>
      <c r="B240" s="11"/>
      <c r="C240" s="11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0"/>
    </row>
    <row r="241" spans="1:15" x14ac:dyDescent="0.2">
      <c r="A241" s="8"/>
      <c r="B241" s="11"/>
      <c r="C241" s="11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0"/>
    </row>
    <row r="242" spans="1:15" x14ac:dyDescent="0.2">
      <c r="A242" s="8"/>
      <c r="B242" s="11"/>
      <c r="C242" s="11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0"/>
    </row>
    <row r="243" spans="1:15" x14ac:dyDescent="0.2">
      <c r="A243" s="8"/>
      <c r="B243" s="11"/>
      <c r="C243" s="11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0"/>
    </row>
    <row r="244" spans="1:15" x14ac:dyDescent="0.2">
      <c r="A244" s="8"/>
      <c r="B244" s="11"/>
      <c r="C244" s="11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0"/>
    </row>
    <row r="245" spans="1:15" x14ac:dyDescent="0.2">
      <c r="A245" s="8"/>
      <c r="B245" s="11"/>
      <c r="C245" s="11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0"/>
    </row>
    <row r="246" spans="1:15" x14ac:dyDescent="0.2">
      <c r="A246" s="8"/>
      <c r="B246" s="11"/>
      <c r="C246" s="11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0"/>
    </row>
    <row r="247" spans="1:15" x14ac:dyDescent="0.2">
      <c r="A247" s="8"/>
      <c r="B247" s="11"/>
      <c r="C247" s="11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0"/>
    </row>
    <row r="248" spans="1:15" x14ac:dyDescent="0.2">
      <c r="A248" s="8"/>
      <c r="B248" s="11"/>
      <c r="C248" s="11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0"/>
    </row>
    <row r="249" spans="1:15" x14ac:dyDescent="0.2">
      <c r="A249" s="8"/>
      <c r="B249" s="11"/>
      <c r="C249" s="11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0"/>
    </row>
    <row r="250" spans="1:15" x14ac:dyDescent="0.2">
      <c r="A250" s="8"/>
      <c r="B250" s="11"/>
      <c r="C250" s="11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0"/>
    </row>
    <row r="251" spans="1:15" x14ac:dyDescent="0.2">
      <c r="A251" s="8"/>
      <c r="B251" s="11"/>
      <c r="C251" s="11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0"/>
    </row>
    <row r="252" spans="1:15" x14ac:dyDescent="0.2">
      <c r="A252" s="8"/>
      <c r="B252" s="11"/>
      <c r="C252" s="11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0"/>
    </row>
    <row r="253" spans="1:15" x14ac:dyDescent="0.2">
      <c r="A253" s="8"/>
      <c r="B253" s="11"/>
      <c r="C253" s="11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0"/>
    </row>
    <row r="254" spans="1:15" x14ac:dyDescent="0.2">
      <c r="A254" s="8"/>
      <c r="B254" s="11"/>
      <c r="C254" s="11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0"/>
    </row>
    <row r="255" spans="1:15" x14ac:dyDescent="0.2">
      <c r="A255" s="8"/>
      <c r="B255" s="11"/>
      <c r="C255" s="11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0"/>
    </row>
    <row r="256" spans="1:15" x14ac:dyDescent="0.2">
      <c r="A256" s="8"/>
      <c r="B256" s="9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0"/>
    </row>
    <row r="257" spans="1:15" x14ac:dyDescent="0.2">
      <c r="A257" s="8"/>
      <c r="B257" s="9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0"/>
    </row>
    <row r="258" spans="1:15" x14ac:dyDescent="0.2">
      <c r="A258" s="8"/>
      <c r="B258" s="11"/>
      <c r="C258" s="11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0"/>
    </row>
    <row r="259" spans="1:15" x14ac:dyDescent="0.2">
      <c r="A259" s="8"/>
      <c r="B259" s="11"/>
      <c r="C259" s="11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0"/>
    </row>
    <row r="260" spans="1:15" x14ac:dyDescent="0.2">
      <c r="A260" s="8"/>
      <c r="B260" s="11"/>
      <c r="C260" s="11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0"/>
    </row>
    <row r="261" spans="1:15" x14ac:dyDescent="0.2">
      <c r="A261" s="8"/>
      <c r="B261" s="11"/>
      <c r="C261" s="11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0"/>
    </row>
    <row r="262" spans="1:15" x14ac:dyDescent="0.2">
      <c r="A262" s="8"/>
      <c r="B262" s="9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0"/>
    </row>
    <row r="263" spans="1:15" x14ac:dyDescent="0.2">
      <c r="A263" s="8"/>
      <c r="B263" s="11"/>
      <c r="C263" s="11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0"/>
    </row>
    <row r="264" spans="1:15" x14ac:dyDescent="0.2">
      <c r="A264" s="8"/>
      <c r="B264" s="11"/>
      <c r="C264" s="11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0"/>
    </row>
    <row r="265" spans="1:15" x14ac:dyDescent="0.2">
      <c r="A265" s="8"/>
      <c r="B265" s="11"/>
      <c r="C265" s="11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0"/>
    </row>
    <row r="266" spans="1:15" x14ac:dyDescent="0.2">
      <c r="A266" s="8"/>
      <c r="B266" s="11"/>
      <c r="C266" s="11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0"/>
    </row>
    <row r="267" spans="1:15" x14ac:dyDescent="0.2">
      <c r="A267" s="8"/>
      <c r="B267" s="11"/>
      <c r="C267" s="11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0"/>
    </row>
    <row r="268" spans="1:15" x14ac:dyDescent="0.2">
      <c r="A268" s="8"/>
      <c r="B268" s="11"/>
      <c r="C268" s="11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0"/>
    </row>
    <row r="269" spans="1:15" x14ac:dyDescent="0.2">
      <c r="A269" s="8"/>
      <c r="B269" s="11"/>
      <c r="C269" s="11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0"/>
    </row>
    <row r="270" spans="1:15" x14ac:dyDescent="0.2">
      <c r="A270" s="8"/>
      <c r="B270" s="11"/>
      <c r="C270" s="11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0"/>
    </row>
    <row r="271" spans="1:15" x14ac:dyDescent="0.2">
      <c r="A271" s="8"/>
      <c r="B271" s="9"/>
      <c r="C271" s="11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0"/>
    </row>
    <row r="272" spans="1:15" x14ac:dyDescent="0.2">
      <c r="A272" s="8"/>
      <c r="B272" s="11"/>
      <c r="C272" s="11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0"/>
    </row>
    <row r="273" spans="1:15" x14ac:dyDescent="0.2">
      <c r="A273" s="8"/>
      <c r="B273" s="11"/>
      <c r="C273" s="11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0"/>
    </row>
    <row r="274" spans="1:15" x14ac:dyDescent="0.2">
      <c r="A274" s="8"/>
      <c r="B274" s="9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0"/>
    </row>
    <row r="275" spans="1:15" x14ac:dyDescent="0.2">
      <c r="A275" s="8"/>
      <c r="B275" s="11"/>
      <c r="C275" s="11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0"/>
    </row>
    <row r="276" spans="1:15" x14ac:dyDescent="0.2">
      <c r="A276" s="8"/>
      <c r="B276" s="9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0"/>
    </row>
    <row r="277" spans="1:15" x14ac:dyDescent="0.2">
      <c r="A277" s="8"/>
      <c r="B277" s="9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0"/>
    </row>
    <row r="278" spans="1:15" x14ac:dyDescent="0.2">
      <c r="A278" s="8"/>
      <c r="B278" s="11"/>
      <c r="C278" s="11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0"/>
    </row>
    <row r="279" spans="1:15" ht="19.149999999999999" customHeight="1" x14ac:dyDescent="0.2">
      <c r="A279" s="8"/>
      <c r="B279" s="11"/>
      <c r="C279" s="11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0"/>
    </row>
    <row r="280" spans="1:15" x14ac:dyDescent="0.2">
      <c r="A280" s="13"/>
      <c r="B280" s="11"/>
      <c r="C280" s="11"/>
      <c r="D280" s="8"/>
      <c r="E280" s="8"/>
      <c r="F280" s="8"/>
      <c r="G280" s="8"/>
      <c r="H280" s="8"/>
      <c r="I280" s="8"/>
      <c r="J280" s="8"/>
      <c r="K280" s="13"/>
      <c r="L280" s="13"/>
      <c r="M280" s="13"/>
      <c r="N280" s="13"/>
      <c r="O280" s="14"/>
    </row>
    <row r="281" spans="1:15" ht="25.5" x14ac:dyDescent="0.2">
      <c r="A281" s="16" t="s">
        <v>1045</v>
      </c>
      <c r="B281" s="17"/>
      <c r="C281" s="17"/>
      <c r="D281" s="16"/>
      <c r="E281" s="16"/>
      <c r="F281" s="16"/>
      <c r="G281" s="16"/>
      <c r="H281" s="16"/>
      <c r="I281" s="16"/>
      <c r="J281" s="16"/>
      <c r="K281" s="16">
        <f>SUBTOTAL(109,УТ_партнёры235[Лично])</f>
        <v>0</v>
      </c>
      <c r="L281" s="16">
        <f>SUBTOTAL(109,УТ_партнёры235[По доверенности])</f>
        <v>0</v>
      </c>
      <c r="M281" s="16"/>
      <c r="N281" s="16" t="s">
        <v>911</v>
      </c>
      <c r="O281" s="18">
        <f>(УТ_партнёры235[[#Totals],[Лично]]+УТ_партнёры235[[#Totals],[По доверенности]])*100/276</f>
        <v>0</v>
      </c>
    </row>
    <row r="284" spans="1:15" ht="15" x14ac:dyDescent="0.2">
      <c r="C284" s="15" t="s">
        <v>1044</v>
      </c>
    </row>
    <row r="285" spans="1:15" ht="15" x14ac:dyDescent="0.2">
      <c r="C285" s="15" t="s">
        <v>1058</v>
      </c>
    </row>
    <row r="286" spans="1:15" ht="15" x14ac:dyDescent="0.2">
      <c r="C286" s="15" t="s">
        <v>1066</v>
      </c>
    </row>
    <row r="287" spans="1:15" ht="15" x14ac:dyDescent="0.2">
      <c r="C287" s="12" t="s">
        <v>1080</v>
      </c>
    </row>
  </sheetData>
  <pageMargins left="0.15748031496062992" right="0.15748031496062992" top="0.15748031496062992" bottom="0.15748031496062992" header="0.15748031496062992" footer="0.15748031496062992"/>
  <pageSetup paperSize="9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E3C4-7FB0-4526-B8C2-8FF61807934F}">
  <sheetPr>
    <tabColor rgb="FFFFC000"/>
  </sheetPr>
  <dimension ref="A4:E276"/>
  <sheetViews>
    <sheetView topLeftCell="A256" workbookViewId="0">
      <selection activeCell="B276" sqref="B276"/>
    </sheetView>
  </sheetViews>
  <sheetFormatPr defaultRowHeight="15" x14ac:dyDescent="0.25"/>
  <cols>
    <col min="1" max="1" width="30.140625" customWidth="1"/>
    <col min="2" max="2" width="70" customWidth="1"/>
    <col min="3" max="3" width="38.42578125" bestFit="1" customWidth="1"/>
    <col min="5" max="5" width="19.5703125" bestFit="1" customWidth="1"/>
  </cols>
  <sheetData>
    <row r="4" spans="1:5" x14ac:dyDescent="0.25">
      <c r="A4" s="50" t="s">
        <v>909</v>
      </c>
      <c r="B4" s="50" t="s">
        <v>3</v>
      </c>
      <c r="C4" s="50" t="s">
        <v>4</v>
      </c>
      <c r="D4" s="50" t="s">
        <v>907</v>
      </c>
      <c r="E4" s="50" t="s">
        <v>908</v>
      </c>
    </row>
    <row r="5" spans="1:5" x14ac:dyDescent="0.25">
      <c r="A5" t="s">
        <v>1262</v>
      </c>
      <c r="B5" t="s">
        <v>378</v>
      </c>
      <c r="C5" t="s">
        <v>379</v>
      </c>
      <c r="D5" t="s">
        <v>912</v>
      </c>
      <c r="E5">
        <v>1</v>
      </c>
    </row>
    <row r="6" spans="1:5" x14ac:dyDescent="0.25">
      <c r="A6" t="s">
        <v>830</v>
      </c>
      <c r="B6" t="s">
        <v>829</v>
      </c>
      <c r="C6" t="s">
        <v>830</v>
      </c>
      <c r="D6">
        <v>1</v>
      </c>
      <c r="E6" t="s">
        <v>912</v>
      </c>
    </row>
    <row r="7" spans="1:5" x14ac:dyDescent="0.25">
      <c r="A7" t="s">
        <v>1061</v>
      </c>
      <c r="B7" t="s">
        <v>592</v>
      </c>
      <c r="C7" t="s">
        <v>593</v>
      </c>
      <c r="D7" t="s">
        <v>912</v>
      </c>
      <c r="E7">
        <v>1</v>
      </c>
    </row>
    <row r="8" spans="1:5" x14ac:dyDescent="0.25">
      <c r="B8" t="s">
        <v>531</v>
      </c>
      <c r="C8" t="s">
        <v>1134</v>
      </c>
      <c r="D8" t="s">
        <v>912</v>
      </c>
      <c r="E8">
        <v>1</v>
      </c>
    </row>
    <row r="9" spans="1:5" x14ac:dyDescent="0.25">
      <c r="B9" t="s">
        <v>190</v>
      </c>
      <c r="C9" t="s">
        <v>191</v>
      </c>
      <c r="D9" t="s">
        <v>912</v>
      </c>
      <c r="E9">
        <v>1</v>
      </c>
    </row>
    <row r="10" spans="1:5" x14ac:dyDescent="0.25">
      <c r="B10" t="s">
        <v>700</v>
      </c>
      <c r="C10" t="s">
        <v>945</v>
      </c>
      <c r="D10" t="s">
        <v>912</v>
      </c>
      <c r="E10">
        <v>1</v>
      </c>
    </row>
    <row r="11" spans="1:5" x14ac:dyDescent="0.25">
      <c r="B11" t="s">
        <v>779</v>
      </c>
      <c r="C11" t="s">
        <v>780</v>
      </c>
      <c r="D11" t="s">
        <v>912</v>
      </c>
      <c r="E11">
        <v>1</v>
      </c>
    </row>
    <row r="12" spans="1:5" x14ac:dyDescent="0.25">
      <c r="B12" t="s">
        <v>554</v>
      </c>
      <c r="C12" t="s">
        <v>554</v>
      </c>
      <c r="D12" t="s">
        <v>912</v>
      </c>
      <c r="E12">
        <v>1</v>
      </c>
    </row>
    <row r="13" spans="1:5" x14ac:dyDescent="0.25">
      <c r="B13" t="s">
        <v>306</v>
      </c>
      <c r="C13" t="s">
        <v>307</v>
      </c>
      <c r="D13" t="s">
        <v>912</v>
      </c>
      <c r="E13">
        <v>1</v>
      </c>
    </row>
    <row r="14" spans="1:5" x14ac:dyDescent="0.25">
      <c r="B14" t="s">
        <v>658</v>
      </c>
      <c r="C14" t="s">
        <v>659</v>
      </c>
      <c r="D14" t="s">
        <v>912</v>
      </c>
      <c r="E14">
        <v>1</v>
      </c>
    </row>
    <row r="15" spans="1:5" x14ac:dyDescent="0.25">
      <c r="B15" t="s">
        <v>900</v>
      </c>
      <c r="C15" t="s">
        <v>901</v>
      </c>
      <c r="D15" t="s">
        <v>912</v>
      </c>
      <c r="E15">
        <v>1</v>
      </c>
    </row>
    <row r="16" spans="1:5" x14ac:dyDescent="0.25">
      <c r="B16" t="s">
        <v>1224</v>
      </c>
      <c r="C16" t="s">
        <v>1225</v>
      </c>
      <c r="D16" t="s">
        <v>912</v>
      </c>
      <c r="E16">
        <v>1</v>
      </c>
    </row>
    <row r="17" spans="2:5" x14ac:dyDescent="0.25">
      <c r="B17" t="s">
        <v>185</v>
      </c>
      <c r="C17" t="s">
        <v>186</v>
      </c>
      <c r="D17" t="s">
        <v>912</v>
      </c>
      <c r="E17">
        <v>1</v>
      </c>
    </row>
    <row r="18" spans="2:5" x14ac:dyDescent="0.25">
      <c r="B18" t="s">
        <v>1003</v>
      </c>
      <c r="C18" t="s">
        <v>1004</v>
      </c>
      <c r="D18" t="s">
        <v>912</v>
      </c>
      <c r="E18">
        <v>1</v>
      </c>
    </row>
    <row r="19" spans="2:5" x14ac:dyDescent="0.25">
      <c r="B19" t="s">
        <v>885</v>
      </c>
      <c r="C19" t="s">
        <v>1158</v>
      </c>
      <c r="D19" t="s">
        <v>912</v>
      </c>
      <c r="E19">
        <v>1</v>
      </c>
    </row>
    <row r="20" spans="2:5" x14ac:dyDescent="0.25">
      <c r="B20" t="s">
        <v>581</v>
      </c>
      <c r="C20" t="s">
        <v>582</v>
      </c>
      <c r="D20" t="s">
        <v>912</v>
      </c>
      <c r="E20">
        <v>1</v>
      </c>
    </row>
    <row r="21" spans="2:5" x14ac:dyDescent="0.25">
      <c r="B21" t="s">
        <v>596</v>
      </c>
      <c r="C21" t="s">
        <v>1136</v>
      </c>
      <c r="D21" t="s">
        <v>912</v>
      </c>
      <c r="E21">
        <v>1</v>
      </c>
    </row>
    <row r="22" spans="2:5" x14ac:dyDescent="0.25">
      <c r="B22" t="s">
        <v>332</v>
      </c>
      <c r="C22" t="s">
        <v>333</v>
      </c>
      <c r="D22" t="s">
        <v>912</v>
      </c>
      <c r="E22">
        <v>1</v>
      </c>
    </row>
    <row r="23" spans="2:5" x14ac:dyDescent="0.25">
      <c r="B23" t="s">
        <v>117</v>
      </c>
      <c r="C23" t="s">
        <v>118</v>
      </c>
      <c r="D23" t="s">
        <v>912</v>
      </c>
      <c r="E23">
        <v>1</v>
      </c>
    </row>
    <row r="24" spans="2:5" x14ac:dyDescent="0.25">
      <c r="B24" t="s">
        <v>436</v>
      </c>
      <c r="C24" t="s">
        <v>936</v>
      </c>
      <c r="D24" t="s">
        <v>912</v>
      </c>
      <c r="E24">
        <v>1</v>
      </c>
    </row>
    <row r="25" spans="2:5" x14ac:dyDescent="0.25">
      <c r="B25" t="s">
        <v>756</v>
      </c>
      <c r="C25" t="s">
        <v>757</v>
      </c>
      <c r="D25" t="s">
        <v>912</v>
      </c>
      <c r="E25">
        <v>1</v>
      </c>
    </row>
    <row r="26" spans="2:5" x14ac:dyDescent="0.25">
      <c r="B26" t="s">
        <v>175</v>
      </c>
      <c r="C26" t="s">
        <v>924</v>
      </c>
      <c r="D26" t="s">
        <v>912</v>
      </c>
      <c r="E26">
        <v>1</v>
      </c>
    </row>
    <row r="27" spans="2:5" x14ac:dyDescent="0.25">
      <c r="B27" t="s">
        <v>713</v>
      </c>
      <c r="C27" t="s">
        <v>714</v>
      </c>
      <c r="D27" t="s">
        <v>912</v>
      </c>
      <c r="E27">
        <v>1</v>
      </c>
    </row>
    <row r="28" spans="2:5" x14ac:dyDescent="0.25">
      <c r="B28" t="s">
        <v>401</v>
      </c>
      <c r="C28" t="s">
        <v>1127</v>
      </c>
      <c r="D28" t="s">
        <v>912</v>
      </c>
      <c r="E28">
        <v>1</v>
      </c>
    </row>
    <row r="29" spans="2:5" x14ac:dyDescent="0.25">
      <c r="B29" t="s">
        <v>626</v>
      </c>
      <c r="C29" t="s">
        <v>627</v>
      </c>
      <c r="D29" t="s">
        <v>912</v>
      </c>
      <c r="E29">
        <v>1</v>
      </c>
    </row>
    <row r="30" spans="2:5" x14ac:dyDescent="0.25">
      <c r="B30" t="s">
        <v>751</v>
      </c>
      <c r="C30" t="s">
        <v>1077</v>
      </c>
      <c r="D30" t="s">
        <v>912</v>
      </c>
      <c r="E30">
        <v>1</v>
      </c>
    </row>
    <row r="31" spans="2:5" x14ac:dyDescent="0.25">
      <c r="B31" t="s">
        <v>860</v>
      </c>
      <c r="C31" t="s">
        <v>861</v>
      </c>
      <c r="D31" t="s">
        <v>912</v>
      </c>
      <c r="E31">
        <v>1</v>
      </c>
    </row>
    <row r="32" spans="2:5" x14ac:dyDescent="0.25">
      <c r="B32" t="s">
        <v>523</v>
      </c>
      <c r="C32" t="s">
        <v>524</v>
      </c>
      <c r="D32" t="s">
        <v>912</v>
      </c>
      <c r="E32">
        <v>1</v>
      </c>
    </row>
    <row r="33" spans="2:5" x14ac:dyDescent="0.25">
      <c r="B33" t="s">
        <v>81</v>
      </c>
      <c r="C33" t="s">
        <v>82</v>
      </c>
      <c r="D33" t="s">
        <v>912</v>
      </c>
      <c r="E33">
        <v>1</v>
      </c>
    </row>
    <row r="34" spans="2:5" x14ac:dyDescent="0.25">
      <c r="B34" t="s">
        <v>914</v>
      </c>
      <c r="C34" t="s">
        <v>915</v>
      </c>
      <c r="D34" t="s">
        <v>912</v>
      </c>
      <c r="E34">
        <v>1</v>
      </c>
    </row>
    <row r="35" spans="2:5" x14ac:dyDescent="0.25">
      <c r="B35" t="s">
        <v>226</v>
      </c>
      <c r="C35" t="s">
        <v>227</v>
      </c>
      <c r="D35" t="s">
        <v>912</v>
      </c>
      <c r="E35">
        <v>1</v>
      </c>
    </row>
    <row r="36" spans="2:5" x14ac:dyDescent="0.25">
      <c r="B36" t="s">
        <v>336</v>
      </c>
      <c r="C36" t="s">
        <v>337</v>
      </c>
      <c r="D36" t="s">
        <v>912</v>
      </c>
      <c r="E36">
        <v>1</v>
      </c>
    </row>
    <row r="37" spans="2:5" x14ac:dyDescent="0.25">
      <c r="B37" t="s">
        <v>197</v>
      </c>
      <c r="C37" t="s">
        <v>1118</v>
      </c>
      <c r="D37" t="s">
        <v>912</v>
      </c>
      <c r="E37">
        <v>1</v>
      </c>
    </row>
    <row r="38" spans="2:5" x14ac:dyDescent="0.25">
      <c r="B38" t="s">
        <v>685</v>
      </c>
      <c r="C38" t="s">
        <v>686</v>
      </c>
      <c r="D38" t="s">
        <v>912</v>
      </c>
      <c r="E38">
        <v>1</v>
      </c>
    </row>
    <row r="39" spans="2:5" x14ac:dyDescent="0.25">
      <c r="B39" t="s">
        <v>607</v>
      </c>
      <c r="C39" t="s">
        <v>1249</v>
      </c>
      <c r="D39" t="s">
        <v>912</v>
      </c>
      <c r="E39">
        <v>1</v>
      </c>
    </row>
    <row r="40" spans="2:5" x14ac:dyDescent="0.25">
      <c r="B40" t="s">
        <v>385</v>
      </c>
      <c r="C40" t="s">
        <v>386</v>
      </c>
      <c r="D40" t="s">
        <v>912</v>
      </c>
      <c r="E40">
        <v>1</v>
      </c>
    </row>
    <row r="41" spans="2:5" x14ac:dyDescent="0.25">
      <c r="B41" t="s">
        <v>340</v>
      </c>
      <c r="C41" t="s">
        <v>341</v>
      </c>
      <c r="D41" t="s">
        <v>912</v>
      </c>
      <c r="E41">
        <v>1</v>
      </c>
    </row>
    <row r="42" spans="2:5" x14ac:dyDescent="0.25">
      <c r="B42" t="s">
        <v>471</v>
      </c>
      <c r="C42" t="s">
        <v>472</v>
      </c>
      <c r="D42" t="s">
        <v>912</v>
      </c>
      <c r="E42">
        <v>1</v>
      </c>
    </row>
    <row r="43" spans="2:5" x14ac:dyDescent="0.25">
      <c r="B43" t="s">
        <v>317</v>
      </c>
      <c r="C43" t="s">
        <v>318</v>
      </c>
      <c r="D43" t="s">
        <v>912</v>
      </c>
      <c r="E43">
        <v>1</v>
      </c>
    </row>
    <row r="44" spans="2:5" x14ac:dyDescent="0.25">
      <c r="B44" t="s">
        <v>479</v>
      </c>
      <c r="C44" t="s">
        <v>480</v>
      </c>
      <c r="D44" t="s">
        <v>912</v>
      </c>
      <c r="E44">
        <v>1</v>
      </c>
    </row>
    <row r="45" spans="2:5" x14ac:dyDescent="0.25">
      <c r="B45" t="s">
        <v>433</v>
      </c>
      <c r="C45" t="s">
        <v>1128</v>
      </c>
      <c r="D45" t="s">
        <v>912</v>
      </c>
      <c r="E45">
        <v>1</v>
      </c>
    </row>
    <row r="46" spans="2:5" x14ac:dyDescent="0.25">
      <c r="B46" t="s">
        <v>621</v>
      </c>
      <c r="C46" t="s">
        <v>622</v>
      </c>
      <c r="D46" t="s">
        <v>912</v>
      </c>
      <c r="E46">
        <v>1</v>
      </c>
    </row>
    <row r="47" spans="2:5" x14ac:dyDescent="0.25">
      <c r="B47" t="s">
        <v>837</v>
      </c>
      <c r="C47" t="s">
        <v>838</v>
      </c>
      <c r="D47" t="s">
        <v>912</v>
      </c>
      <c r="E47">
        <v>1</v>
      </c>
    </row>
    <row r="48" spans="2:5" x14ac:dyDescent="0.25">
      <c r="B48" t="s">
        <v>732</v>
      </c>
      <c r="C48" t="s">
        <v>732</v>
      </c>
      <c r="D48" t="s">
        <v>912</v>
      </c>
      <c r="E48">
        <v>1</v>
      </c>
    </row>
    <row r="49" spans="2:5" x14ac:dyDescent="0.25">
      <c r="B49" t="s">
        <v>487</v>
      </c>
      <c r="C49" t="s">
        <v>488</v>
      </c>
      <c r="D49" t="s">
        <v>912</v>
      </c>
      <c r="E49">
        <v>1</v>
      </c>
    </row>
    <row r="50" spans="2:5" x14ac:dyDescent="0.25">
      <c r="B50" t="s">
        <v>654</v>
      </c>
      <c r="C50" t="s">
        <v>655</v>
      </c>
      <c r="D50" t="s">
        <v>912</v>
      </c>
      <c r="E50">
        <v>1</v>
      </c>
    </row>
    <row r="51" spans="2:5" x14ac:dyDescent="0.25">
      <c r="B51" t="s">
        <v>769</v>
      </c>
      <c r="C51" t="s">
        <v>1153</v>
      </c>
      <c r="D51" t="s">
        <v>912</v>
      </c>
      <c r="E51">
        <v>1</v>
      </c>
    </row>
    <row r="52" spans="2:5" x14ac:dyDescent="0.25">
      <c r="B52" t="s">
        <v>772</v>
      </c>
      <c r="C52" t="s">
        <v>1154</v>
      </c>
      <c r="D52" t="s">
        <v>912</v>
      </c>
      <c r="E52">
        <v>1</v>
      </c>
    </row>
    <row r="53" spans="2:5" x14ac:dyDescent="0.25">
      <c r="B53" t="s">
        <v>230</v>
      </c>
      <c r="C53" t="s">
        <v>1281</v>
      </c>
      <c r="D53" t="s">
        <v>912</v>
      </c>
      <c r="E53">
        <v>1</v>
      </c>
    </row>
    <row r="54" spans="2:5" x14ac:dyDescent="0.25">
      <c r="B54" t="s">
        <v>382</v>
      </c>
      <c r="C54" t="s">
        <v>1125</v>
      </c>
      <c r="D54" t="s">
        <v>912</v>
      </c>
      <c r="E54">
        <v>1</v>
      </c>
    </row>
    <row r="55" spans="2:5" x14ac:dyDescent="0.25">
      <c r="B55" t="s">
        <v>151</v>
      </c>
      <c r="C55" t="s">
        <v>152</v>
      </c>
      <c r="D55" t="s">
        <v>912</v>
      </c>
      <c r="E55">
        <v>1</v>
      </c>
    </row>
    <row r="56" spans="2:5" x14ac:dyDescent="0.25">
      <c r="B56" t="s">
        <v>537</v>
      </c>
      <c r="C56" t="s">
        <v>538</v>
      </c>
      <c r="D56" t="s">
        <v>912</v>
      </c>
      <c r="E56">
        <v>1</v>
      </c>
    </row>
    <row r="57" spans="2:5" x14ac:dyDescent="0.25">
      <c r="B57" t="s">
        <v>512</v>
      </c>
      <c r="C57" t="s">
        <v>938</v>
      </c>
      <c r="D57" t="s">
        <v>912</v>
      </c>
      <c r="E57">
        <v>1</v>
      </c>
    </row>
    <row r="58" spans="2:5" x14ac:dyDescent="0.25">
      <c r="B58" t="s">
        <v>650</v>
      </c>
      <c r="C58" t="s">
        <v>651</v>
      </c>
      <c r="D58" t="s">
        <v>912</v>
      </c>
      <c r="E58">
        <v>1</v>
      </c>
    </row>
    <row r="59" spans="2:5" x14ac:dyDescent="0.25">
      <c r="B59" t="s">
        <v>573</v>
      </c>
      <c r="C59" t="s">
        <v>574</v>
      </c>
      <c r="D59" t="s">
        <v>912</v>
      </c>
      <c r="E59">
        <v>1</v>
      </c>
    </row>
    <row r="60" spans="2:5" x14ac:dyDescent="0.25">
      <c r="B60" t="s">
        <v>564</v>
      </c>
      <c r="C60" t="s">
        <v>565</v>
      </c>
      <c r="D60" t="s">
        <v>912</v>
      </c>
      <c r="E60">
        <v>1</v>
      </c>
    </row>
    <row r="61" spans="2:5" x14ac:dyDescent="0.25">
      <c r="B61" t="s">
        <v>789</v>
      </c>
      <c r="C61" t="s">
        <v>789</v>
      </c>
      <c r="D61" t="s">
        <v>912</v>
      </c>
      <c r="E61">
        <v>1</v>
      </c>
    </row>
    <row r="62" spans="2:5" x14ac:dyDescent="0.25">
      <c r="B62" t="s">
        <v>444</v>
      </c>
      <c r="C62" t="s">
        <v>445</v>
      </c>
      <c r="D62" t="s">
        <v>912</v>
      </c>
      <c r="E62">
        <v>1</v>
      </c>
    </row>
    <row r="63" spans="2:5" x14ac:dyDescent="0.25">
      <c r="B63" t="s">
        <v>692</v>
      </c>
      <c r="C63" t="s">
        <v>693</v>
      </c>
      <c r="D63" t="s">
        <v>912</v>
      </c>
      <c r="E63">
        <v>1</v>
      </c>
    </row>
    <row r="64" spans="2:5" x14ac:dyDescent="0.25">
      <c r="B64" t="s">
        <v>56</v>
      </c>
      <c r="C64" t="s">
        <v>919</v>
      </c>
      <c r="D64" t="s">
        <v>912</v>
      </c>
      <c r="E64">
        <v>1</v>
      </c>
    </row>
    <row r="65" spans="2:5" x14ac:dyDescent="0.25">
      <c r="B65" t="s">
        <v>294</v>
      </c>
      <c r="C65" t="s">
        <v>295</v>
      </c>
      <c r="D65" t="s">
        <v>912</v>
      </c>
      <c r="E65">
        <v>1</v>
      </c>
    </row>
    <row r="66" spans="2:5" x14ac:dyDescent="0.25">
      <c r="B66" t="s">
        <v>415</v>
      </c>
      <c r="C66" t="s">
        <v>416</v>
      </c>
      <c r="D66" t="s">
        <v>912</v>
      </c>
      <c r="E66">
        <v>1</v>
      </c>
    </row>
    <row r="67" spans="2:5" x14ac:dyDescent="0.25">
      <c r="B67" t="s">
        <v>718</v>
      </c>
      <c r="C67" t="s">
        <v>719</v>
      </c>
      <c r="D67" t="s">
        <v>912</v>
      </c>
      <c r="E67">
        <v>1</v>
      </c>
    </row>
    <row r="68" spans="2:5" x14ac:dyDescent="0.25">
      <c r="B68" t="s">
        <v>792</v>
      </c>
      <c r="C68" t="s">
        <v>793</v>
      </c>
      <c r="D68" t="s">
        <v>912</v>
      </c>
      <c r="E68">
        <v>1</v>
      </c>
    </row>
    <row r="69" spans="2:5" x14ac:dyDescent="0.25">
      <c r="B69" t="s">
        <v>668</v>
      </c>
      <c r="C69" t="s">
        <v>669</v>
      </c>
      <c r="D69" t="s">
        <v>912</v>
      </c>
      <c r="E69">
        <v>1</v>
      </c>
    </row>
    <row r="70" spans="2:5" x14ac:dyDescent="0.25">
      <c r="B70" t="s">
        <v>614</v>
      </c>
      <c r="C70" t="s">
        <v>615</v>
      </c>
      <c r="D70" t="s">
        <v>912</v>
      </c>
      <c r="E70">
        <v>1</v>
      </c>
    </row>
    <row r="71" spans="2:5" x14ac:dyDescent="0.25">
      <c r="B71" t="s">
        <v>998</v>
      </c>
      <c r="C71" t="s">
        <v>999</v>
      </c>
      <c r="D71" t="s">
        <v>912</v>
      </c>
      <c r="E71">
        <v>1</v>
      </c>
    </row>
    <row r="72" spans="2:5" x14ac:dyDescent="0.25">
      <c r="B72" t="s">
        <v>32</v>
      </c>
      <c r="C72" t="s">
        <v>33</v>
      </c>
      <c r="D72" t="s">
        <v>912</v>
      </c>
      <c r="E72">
        <v>1</v>
      </c>
    </row>
    <row r="73" spans="2:5" x14ac:dyDescent="0.25">
      <c r="B73" t="s">
        <v>96</v>
      </c>
      <c r="C73" t="s">
        <v>97</v>
      </c>
      <c r="D73" t="s">
        <v>912</v>
      </c>
      <c r="E73">
        <v>1</v>
      </c>
    </row>
    <row r="74" spans="2:5" x14ac:dyDescent="0.25">
      <c r="B74" t="s">
        <v>588</v>
      </c>
      <c r="C74" t="s">
        <v>589</v>
      </c>
      <c r="D74" t="s">
        <v>912</v>
      </c>
      <c r="E74">
        <v>1</v>
      </c>
    </row>
    <row r="75" spans="2:5" x14ac:dyDescent="0.25">
      <c r="B75" t="s">
        <v>1215</v>
      </c>
      <c r="C75" t="s">
        <v>1216</v>
      </c>
      <c r="D75" t="s">
        <v>912</v>
      </c>
      <c r="E75">
        <v>1</v>
      </c>
    </row>
    <row r="76" spans="2:5" x14ac:dyDescent="0.25">
      <c r="B76" t="s">
        <v>577</v>
      </c>
      <c r="C76" t="s">
        <v>578</v>
      </c>
      <c r="D76" t="s">
        <v>912</v>
      </c>
      <c r="E76">
        <v>1</v>
      </c>
    </row>
    <row r="77" spans="2:5" x14ac:dyDescent="0.25">
      <c r="B77" t="s">
        <v>366</v>
      </c>
      <c r="C77" t="s">
        <v>1124</v>
      </c>
      <c r="D77" t="s">
        <v>912</v>
      </c>
      <c r="E77">
        <v>1</v>
      </c>
    </row>
    <row r="78" spans="2:5" x14ac:dyDescent="0.25">
      <c r="B78" t="s">
        <v>162</v>
      </c>
      <c r="C78" t="s">
        <v>163</v>
      </c>
      <c r="D78" t="s">
        <v>912</v>
      </c>
      <c r="E78">
        <v>1</v>
      </c>
    </row>
    <row r="79" spans="2:5" x14ac:dyDescent="0.25">
      <c r="B79" t="s">
        <v>498</v>
      </c>
      <c r="C79" t="s">
        <v>937</v>
      </c>
      <c r="D79" t="s">
        <v>912</v>
      </c>
      <c r="E79">
        <v>1</v>
      </c>
    </row>
    <row r="80" spans="2:5" x14ac:dyDescent="0.25">
      <c r="B80" t="s">
        <v>126</v>
      </c>
      <c r="C80" t="s">
        <v>127</v>
      </c>
      <c r="D80" t="s">
        <v>912</v>
      </c>
      <c r="E80">
        <v>1</v>
      </c>
    </row>
    <row r="81" spans="2:5" x14ac:dyDescent="0.25">
      <c r="B81" t="s">
        <v>602</v>
      </c>
      <c r="C81" t="s">
        <v>603</v>
      </c>
      <c r="D81" t="s">
        <v>912</v>
      </c>
      <c r="E81">
        <v>1</v>
      </c>
    </row>
    <row r="82" spans="2:5" x14ac:dyDescent="0.25">
      <c r="B82" t="s">
        <v>170</v>
      </c>
      <c r="C82" t="s">
        <v>171</v>
      </c>
      <c r="D82" t="s">
        <v>912</v>
      </c>
      <c r="E82">
        <v>1</v>
      </c>
    </row>
    <row r="83" spans="2:5" x14ac:dyDescent="0.25">
      <c r="B83" t="s">
        <v>665</v>
      </c>
      <c r="C83" t="s">
        <v>666</v>
      </c>
      <c r="D83" t="s">
        <v>912</v>
      </c>
      <c r="E83">
        <v>1</v>
      </c>
    </row>
    <row r="84" spans="2:5" x14ac:dyDescent="0.25">
      <c r="B84" t="s">
        <v>1232</v>
      </c>
      <c r="C84" t="s">
        <v>1233</v>
      </c>
      <c r="D84" t="s">
        <v>912</v>
      </c>
      <c r="E84">
        <v>1</v>
      </c>
    </row>
    <row r="85" spans="2:5" x14ac:dyDescent="0.25">
      <c r="B85" t="s">
        <v>662</v>
      </c>
      <c r="C85" t="s">
        <v>663</v>
      </c>
      <c r="D85" t="s">
        <v>912</v>
      </c>
      <c r="E85">
        <v>1</v>
      </c>
    </row>
    <row r="86" spans="2:5" x14ac:dyDescent="0.25">
      <c r="B86" t="s">
        <v>1113</v>
      </c>
      <c r="C86" t="s">
        <v>142</v>
      </c>
      <c r="D86" t="s">
        <v>912</v>
      </c>
      <c r="E86">
        <v>1</v>
      </c>
    </row>
    <row r="87" spans="2:5" x14ac:dyDescent="0.25">
      <c r="B87" t="s">
        <v>449</v>
      </c>
      <c r="C87" t="s">
        <v>450</v>
      </c>
      <c r="D87" t="s">
        <v>912</v>
      </c>
      <c r="E87">
        <v>1</v>
      </c>
    </row>
    <row r="88" spans="2:5" x14ac:dyDescent="0.25">
      <c r="B88" t="s">
        <v>833</v>
      </c>
      <c r="C88" t="s">
        <v>834</v>
      </c>
      <c r="D88" t="s">
        <v>912</v>
      </c>
      <c r="E88">
        <v>1</v>
      </c>
    </row>
    <row r="89" spans="2:5" x14ac:dyDescent="0.25">
      <c r="B89" t="s">
        <v>986</v>
      </c>
      <c r="C89" t="s">
        <v>987</v>
      </c>
      <c r="D89" t="s">
        <v>912</v>
      </c>
      <c r="E89">
        <v>1</v>
      </c>
    </row>
    <row r="90" spans="2:5" x14ac:dyDescent="0.25">
      <c r="B90" t="s">
        <v>645</v>
      </c>
      <c r="C90" t="s">
        <v>646</v>
      </c>
      <c r="D90" t="s">
        <v>912</v>
      </c>
      <c r="E90">
        <v>1</v>
      </c>
    </row>
    <row r="91" spans="2:5" x14ac:dyDescent="0.25">
      <c r="B91" t="s">
        <v>585</v>
      </c>
      <c r="C91" t="s">
        <v>1135</v>
      </c>
      <c r="D91" t="s">
        <v>912</v>
      </c>
      <c r="E91">
        <v>1</v>
      </c>
    </row>
    <row r="92" spans="2:5" x14ac:dyDescent="0.25">
      <c r="B92" t="s">
        <v>568</v>
      </c>
      <c r="C92" t="s">
        <v>569</v>
      </c>
      <c r="D92" t="s">
        <v>912</v>
      </c>
      <c r="E92">
        <v>1</v>
      </c>
    </row>
    <row r="93" spans="2:5" x14ac:dyDescent="0.25">
      <c r="B93" t="s">
        <v>1049</v>
      </c>
      <c r="C93" t="s">
        <v>1050</v>
      </c>
      <c r="D93" t="s">
        <v>912</v>
      </c>
      <c r="E93">
        <v>1</v>
      </c>
    </row>
    <row r="94" spans="2:5" x14ac:dyDescent="0.25">
      <c r="B94" t="s">
        <v>921</v>
      </c>
      <c r="C94" t="s">
        <v>114</v>
      </c>
      <c r="D94" t="s">
        <v>912</v>
      </c>
      <c r="E94">
        <v>1</v>
      </c>
    </row>
    <row r="95" spans="2:5" x14ac:dyDescent="0.25">
      <c r="B95" t="s">
        <v>483</v>
      </c>
      <c r="C95" t="s">
        <v>484</v>
      </c>
      <c r="D95" t="s">
        <v>912</v>
      </c>
      <c r="E95">
        <v>1</v>
      </c>
    </row>
    <row r="96" spans="2:5" x14ac:dyDescent="0.25">
      <c r="B96" t="s">
        <v>349</v>
      </c>
      <c r="C96" t="s">
        <v>350</v>
      </c>
      <c r="D96" t="s">
        <v>912</v>
      </c>
      <c r="E96">
        <v>1</v>
      </c>
    </row>
    <row r="97" spans="1:5" x14ac:dyDescent="0.25">
      <c r="B97" t="s">
        <v>763</v>
      </c>
      <c r="C97" t="s">
        <v>764</v>
      </c>
      <c r="D97" t="s">
        <v>912</v>
      </c>
      <c r="E97">
        <v>1</v>
      </c>
    </row>
    <row r="98" spans="1:5" x14ac:dyDescent="0.25">
      <c r="B98" t="s">
        <v>345</v>
      </c>
      <c r="C98" t="s">
        <v>346</v>
      </c>
      <c r="D98" t="s">
        <v>912</v>
      </c>
      <c r="E98">
        <v>1</v>
      </c>
    </row>
    <row r="99" spans="1:5" x14ac:dyDescent="0.25">
      <c r="B99" t="s">
        <v>673</v>
      </c>
      <c r="C99" t="s">
        <v>674</v>
      </c>
      <c r="D99" t="s">
        <v>912</v>
      </c>
      <c r="E99">
        <v>1</v>
      </c>
    </row>
    <row r="100" spans="1:5" x14ac:dyDescent="0.25">
      <c r="B100" t="s">
        <v>560</v>
      </c>
      <c r="C100" t="s">
        <v>561</v>
      </c>
      <c r="D100" t="s">
        <v>912</v>
      </c>
      <c r="E100">
        <v>1</v>
      </c>
    </row>
    <row r="101" spans="1:5" x14ac:dyDescent="0.25">
      <c r="B101" t="s">
        <v>677</v>
      </c>
      <c r="C101" t="s">
        <v>678</v>
      </c>
      <c r="D101" t="s">
        <v>912</v>
      </c>
      <c r="E101">
        <v>1</v>
      </c>
    </row>
    <row r="102" spans="1:5" x14ac:dyDescent="0.25">
      <c r="B102" t="s">
        <v>74</v>
      </c>
      <c r="C102" t="s">
        <v>1106</v>
      </c>
      <c r="D102" t="s">
        <v>912</v>
      </c>
      <c r="E102">
        <v>1</v>
      </c>
    </row>
    <row r="103" spans="1:5" x14ac:dyDescent="0.25">
      <c r="B103" t="s">
        <v>374</v>
      </c>
      <c r="C103" t="s">
        <v>375</v>
      </c>
      <c r="D103" t="s">
        <v>912</v>
      </c>
      <c r="E103">
        <v>1</v>
      </c>
    </row>
    <row r="104" spans="1:5" x14ac:dyDescent="0.25">
      <c r="B104" t="s">
        <v>49</v>
      </c>
      <c r="C104" t="s">
        <v>50</v>
      </c>
      <c r="D104" t="s">
        <v>912</v>
      </c>
      <c r="E104">
        <v>1</v>
      </c>
    </row>
    <row r="105" spans="1:5" x14ac:dyDescent="0.25">
      <c r="A105" t="s">
        <v>17</v>
      </c>
      <c r="B105" t="s">
        <v>16</v>
      </c>
      <c r="C105" t="s">
        <v>17</v>
      </c>
      <c r="D105">
        <v>1</v>
      </c>
      <c r="E105" t="s">
        <v>912</v>
      </c>
    </row>
    <row r="106" spans="1:5" x14ac:dyDescent="0.25">
      <c r="B106" t="s">
        <v>204</v>
      </c>
      <c r="C106" t="s">
        <v>205</v>
      </c>
      <c r="D106" t="s">
        <v>912</v>
      </c>
      <c r="E106">
        <v>1</v>
      </c>
    </row>
    <row r="107" spans="1:5" x14ac:dyDescent="0.25">
      <c r="A107" t="s">
        <v>353</v>
      </c>
      <c r="B107" t="s">
        <v>352</v>
      </c>
      <c r="C107" t="s">
        <v>353</v>
      </c>
      <c r="D107">
        <v>1</v>
      </c>
      <c r="E107" t="s">
        <v>912</v>
      </c>
    </row>
    <row r="108" spans="1:5" x14ac:dyDescent="0.25">
      <c r="A108" t="s">
        <v>1265</v>
      </c>
      <c r="B108" t="s">
        <v>369</v>
      </c>
      <c r="C108" t="s">
        <v>370</v>
      </c>
      <c r="D108" t="s">
        <v>912</v>
      </c>
      <c r="E108">
        <v>1</v>
      </c>
    </row>
    <row r="109" spans="1:5" x14ac:dyDescent="0.25">
      <c r="A109" t="s">
        <v>1253</v>
      </c>
      <c r="B109" t="s">
        <v>1210</v>
      </c>
      <c r="C109" t="s">
        <v>1211</v>
      </c>
      <c r="D109" t="s">
        <v>912</v>
      </c>
      <c r="E109">
        <v>1</v>
      </c>
    </row>
    <row r="110" spans="1:5" x14ac:dyDescent="0.25">
      <c r="A110" t="s">
        <v>1259</v>
      </c>
      <c r="B110" t="s">
        <v>1052</v>
      </c>
      <c r="C110" t="s">
        <v>1053</v>
      </c>
      <c r="D110" t="s">
        <v>912</v>
      </c>
      <c r="E110">
        <v>1</v>
      </c>
    </row>
    <row r="111" spans="1:5" x14ac:dyDescent="0.25">
      <c r="B111" t="s">
        <v>362</v>
      </c>
      <c r="C111" t="s">
        <v>363</v>
      </c>
      <c r="D111" t="s">
        <v>912</v>
      </c>
      <c r="E111">
        <v>1</v>
      </c>
    </row>
    <row r="112" spans="1:5" x14ac:dyDescent="0.25">
      <c r="A112" t="s">
        <v>1244</v>
      </c>
      <c r="B112" t="s">
        <v>534</v>
      </c>
      <c r="C112" t="s">
        <v>535</v>
      </c>
      <c r="D112" t="s">
        <v>912</v>
      </c>
      <c r="E112">
        <v>1</v>
      </c>
    </row>
    <row r="113" spans="1:5" x14ac:dyDescent="0.25">
      <c r="B113" t="s">
        <v>251</v>
      </c>
      <c r="C113" t="s">
        <v>252</v>
      </c>
      <c r="D113" t="s">
        <v>912</v>
      </c>
      <c r="E113">
        <v>1</v>
      </c>
    </row>
    <row r="114" spans="1:5" x14ac:dyDescent="0.25">
      <c r="B114" t="s">
        <v>501</v>
      </c>
      <c r="C114" t="s">
        <v>502</v>
      </c>
      <c r="D114" t="s">
        <v>912</v>
      </c>
      <c r="E114">
        <v>1</v>
      </c>
    </row>
    <row r="115" spans="1:5" x14ac:dyDescent="0.25">
      <c r="B115" t="s">
        <v>640</v>
      </c>
      <c r="C115" t="s">
        <v>641</v>
      </c>
      <c r="D115" t="s">
        <v>912</v>
      </c>
      <c r="E115">
        <v>1</v>
      </c>
    </row>
    <row r="116" spans="1:5" x14ac:dyDescent="0.25">
      <c r="B116" t="s">
        <v>440</v>
      </c>
      <c r="C116" t="s">
        <v>441</v>
      </c>
      <c r="D116" t="s">
        <v>912</v>
      </c>
      <c r="E116">
        <v>1</v>
      </c>
    </row>
    <row r="117" spans="1:5" x14ac:dyDescent="0.25">
      <c r="B117" t="s">
        <v>1020</v>
      </c>
      <c r="C117" t="s">
        <v>1021</v>
      </c>
      <c r="D117" t="s">
        <v>912</v>
      </c>
      <c r="E117">
        <v>1</v>
      </c>
    </row>
    <row r="118" spans="1:5" x14ac:dyDescent="0.25">
      <c r="B118" t="s">
        <v>1200</v>
      </c>
      <c r="C118" t="s">
        <v>1201</v>
      </c>
      <c r="D118" t="s">
        <v>912</v>
      </c>
      <c r="E118">
        <v>1</v>
      </c>
    </row>
    <row r="119" spans="1:5" x14ac:dyDescent="0.25">
      <c r="B119" t="s">
        <v>308</v>
      </c>
      <c r="C119" t="s">
        <v>309</v>
      </c>
      <c r="D119" t="s">
        <v>912</v>
      </c>
      <c r="E119">
        <v>1</v>
      </c>
    </row>
    <row r="120" spans="1:5" x14ac:dyDescent="0.25">
      <c r="B120" t="s">
        <v>557</v>
      </c>
      <c r="C120" t="s">
        <v>205</v>
      </c>
      <c r="D120" t="s">
        <v>912</v>
      </c>
      <c r="E120">
        <v>1</v>
      </c>
    </row>
    <row r="121" spans="1:5" x14ac:dyDescent="0.25">
      <c r="B121" t="s">
        <v>313</v>
      </c>
      <c r="C121" t="s">
        <v>314</v>
      </c>
      <c r="D121" t="s">
        <v>912</v>
      </c>
      <c r="E121">
        <v>1</v>
      </c>
    </row>
    <row r="122" spans="1:5" x14ac:dyDescent="0.25">
      <c r="B122" t="s">
        <v>1187</v>
      </c>
      <c r="C122" t="s">
        <v>1188</v>
      </c>
      <c r="D122" t="s">
        <v>912</v>
      </c>
      <c r="E122">
        <v>1</v>
      </c>
    </row>
    <row r="123" spans="1:5" x14ac:dyDescent="0.25">
      <c r="A123" t="s">
        <v>1252</v>
      </c>
      <c r="B123" t="s">
        <v>969</v>
      </c>
      <c r="C123" t="s">
        <v>970</v>
      </c>
      <c r="D123" t="s">
        <v>912</v>
      </c>
      <c r="E123">
        <v>1</v>
      </c>
    </row>
    <row r="124" spans="1:5" x14ac:dyDescent="0.25">
      <c r="A124" t="s">
        <v>1270</v>
      </c>
      <c r="B124" t="s">
        <v>527</v>
      </c>
      <c r="C124" t="s">
        <v>528</v>
      </c>
      <c r="D124">
        <v>1</v>
      </c>
      <c r="E124" t="s">
        <v>912</v>
      </c>
    </row>
    <row r="125" spans="1:5" x14ac:dyDescent="0.25">
      <c r="A125" t="s">
        <v>1271</v>
      </c>
      <c r="B125" t="s">
        <v>101</v>
      </c>
      <c r="C125" t="s">
        <v>102</v>
      </c>
      <c r="D125" t="s">
        <v>912</v>
      </c>
      <c r="E125">
        <v>1</v>
      </c>
    </row>
    <row r="126" spans="1:5" x14ac:dyDescent="0.25">
      <c r="B126" t="s">
        <v>599</v>
      </c>
      <c r="C126" t="s">
        <v>600</v>
      </c>
      <c r="D126" t="s">
        <v>912</v>
      </c>
      <c r="E126">
        <v>1</v>
      </c>
    </row>
    <row r="127" spans="1:5" x14ac:dyDescent="0.25">
      <c r="B127" t="s">
        <v>10</v>
      </c>
      <c r="C127" t="s">
        <v>11</v>
      </c>
      <c r="D127" t="s">
        <v>912</v>
      </c>
      <c r="E127">
        <v>1</v>
      </c>
    </row>
    <row r="128" spans="1:5" x14ac:dyDescent="0.25">
      <c r="B128" t="s">
        <v>139</v>
      </c>
      <c r="C128" t="s">
        <v>140</v>
      </c>
      <c r="D128" t="s">
        <v>912</v>
      </c>
      <c r="E128">
        <v>1</v>
      </c>
    </row>
    <row r="129" spans="1:5" x14ac:dyDescent="0.25">
      <c r="B129" t="s">
        <v>209</v>
      </c>
      <c r="C129" t="s">
        <v>210</v>
      </c>
      <c r="D129" t="s">
        <v>912</v>
      </c>
      <c r="E129">
        <v>1</v>
      </c>
    </row>
    <row r="130" spans="1:5" x14ac:dyDescent="0.25">
      <c r="A130" t="s">
        <v>1196</v>
      </c>
      <c r="B130" t="s">
        <v>1195</v>
      </c>
      <c r="C130" t="s">
        <v>1196</v>
      </c>
      <c r="D130">
        <v>1</v>
      </c>
      <c r="E130" t="s">
        <v>912</v>
      </c>
    </row>
    <row r="131" spans="1:5" x14ac:dyDescent="0.25">
      <c r="A131" t="s">
        <v>1056</v>
      </c>
      <c r="B131" t="s">
        <v>241</v>
      </c>
      <c r="C131" t="s">
        <v>242</v>
      </c>
      <c r="D131" t="s">
        <v>912</v>
      </c>
      <c r="E131" t="s">
        <v>912</v>
      </c>
    </row>
    <row r="132" spans="1:5" x14ac:dyDescent="0.25">
      <c r="B132" t="s">
        <v>1055</v>
      </c>
      <c r="C132" t="s">
        <v>1056</v>
      </c>
      <c r="D132">
        <v>1</v>
      </c>
      <c r="E132" t="s">
        <v>912</v>
      </c>
    </row>
    <row r="133" spans="1:5" x14ac:dyDescent="0.25">
      <c r="A133" t="s">
        <v>1243</v>
      </c>
      <c r="B133" t="s">
        <v>514</v>
      </c>
      <c r="C133" t="s">
        <v>939</v>
      </c>
      <c r="D133" t="s">
        <v>912</v>
      </c>
      <c r="E133">
        <v>1</v>
      </c>
    </row>
    <row r="134" spans="1:5" x14ac:dyDescent="0.25">
      <c r="B134" t="s">
        <v>887</v>
      </c>
      <c r="C134" t="s">
        <v>888</v>
      </c>
      <c r="D134" t="s">
        <v>912</v>
      </c>
      <c r="E134">
        <v>1</v>
      </c>
    </row>
    <row r="135" spans="1:5" x14ac:dyDescent="0.25">
      <c r="B135" t="s">
        <v>458</v>
      </c>
      <c r="C135" t="s">
        <v>459</v>
      </c>
      <c r="D135" t="s">
        <v>912</v>
      </c>
      <c r="E135">
        <v>1</v>
      </c>
    </row>
    <row r="136" spans="1:5" x14ac:dyDescent="0.25">
      <c r="B136" t="s">
        <v>122</v>
      </c>
      <c r="C136" t="s">
        <v>123</v>
      </c>
      <c r="D136" t="s">
        <v>912</v>
      </c>
      <c r="E136">
        <v>1</v>
      </c>
    </row>
    <row r="137" spans="1:5" x14ac:dyDescent="0.25">
      <c r="B137" t="s">
        <v>1024</v>
      </c>
      <c r="C137" t="s">
        <v>1025</v>
      </c>
      <c r="D137" t="s">
        <v>912</v>
      </c>
      <c r="E137">
        <v>1</v>
      </c>
    </row>
    <row r="138" spans="1:5" x14ac:dyDescent="0.25">
      <c r="B138" t="s">
        <v>216</v>
      </c>
      <c r="C138" t="s">
        <v>217</v>
      </c>
      <c r="D138" t="s">
        <v>912</v>
      </c>
      <c r="E138">
        <v>1</v>
      </c>
    </row>
    <row r="139" spans="1:5" x14ac:dyDescent="0.25">
      <c r="B139" t="s">
        <v>961</v>
      </c>
      <c r="C139" t="s">
        <v>962</v>
      </c>
      <c r="D139" t="s">
        <v>912</v>
      </c>
      <c r="E139">
        <v>1</v>
      </c>
    </row>
    <row r="140" spans="1:5" x14ac:dyDescent="0.25">
      <c r="B140" t="s">
        <v>221</v>
      </c>
      <c r="C140" t="s">
        <v>222</v>
      </c>
      <c r="D140" t="s">
        <v>912</v>
      </c>
      <c r="E140">
        <v>1</v>
      </c>
    </row>
    <row r="141" spans="1:5" x14ac:dyDescent="0.25">
      <c r="B141" t="s">
        <v>66</v>
      </c>
      <c r="C141" t="s">
        <v>67</v>
      </c>
      <c r="D141" t="s">
        <v>912</v>
      </c>
      <c r="E141">
        <v>1</v>
      </c>
    </row>
    <row r="142" spans="1:5" x14ac:dyDescent="0.25">
      <c r="B142" t="s">
        <v>784</v>
      </c>
      <c r="C142" t="s">
        <v>785</v>
      </c>
      <c r="D142" t="s">
        <v>912</v>
      </c>
      <c r="E142">
        <v>1</v>
      </c>
    </row>
    <row r="143" spans="1:5" x14ac:dyDescent="0.25">
      <c r="B143" t="s">
        <v>842</v>
      </c>
      <c r="C143" t="s">
        <v>843</v>
      </c>
      <c r="D143" t="s">
        <v>912</v>
      </c>
      <c r="E143">
        <v>1</v>
      </c>
    </row>
    <row r="144" spans="1:5" x14ac:dyDescent="0.25">
      <c r="B144" t="s">
        <v>255</v>
      </c>
      <c r="C144" t="s">
        <v>256</v>
      </c>
      <c r="D144" t="s">
        <v>912</v>
      </c>
      <c r="E144">
        <v>1</v>
      </c>
    </row>
    <row r="145" spans="2:5" x14ac:dyDescent="0.25">
      <c r="B145" t="s">
        <v>106</v>
      </c>
      <c r="C145" t="s">
        <v>1081</v>
      </c>
      <c r="D145" t="s">
        <v>912</v>
      </c>
      <c r="E145">
        <v>1</v>
      </c>
    </row>
    <row r="146" spans="2:5" x14ac:dyDescent="0.25">
      <c r="B146" t="s">
        <v>408</v>
      </c>
      <c r="C146" t="s">
        <v>409</v>
      </c>
      <c r="D146" t="s">
        <v>912</v>
      </c>
      <c r="E146">
        <v>1</v>
      </c>
    </row>
    <row r="147" spans="2:5" x14ac:dyDescent="0.25">
      <c r="B147" t="s">
        <v>62</v>
      </c>
      <c r="C147" t="s">
        <v>63</v>
      </c>
      <c r="D147" t="s">
        <v>912</v>
      </c>
      <c r="E147">
        <v>1</v>
      </c>
    </row>
    <row r="148" spans="2:5" x14ac:dyDescent="0.25">
      <c r="B148" t="s">
        <v>814</v>
      </c>
      <c r="C148" t="s">
        <v>815</v>
      </c>
      <c r="D148" t="s">
        <v>912</v>
      </c>
      <c r="E148">
        <v>1</v>
      </c>
    </row>
    <row r="149" spans="2:5" x14ac:dyDescent="0.25">
      <c r="B149" t="s">
        <v>148</v>
      </c>
      <c r="C149" t="s">
        <v>1114</v>
      </c>
      <c r="D149" t="s">
        <v>912</v>
      </c>
      <c r="E149">
        <v>1</v>
      </c>
    </row>
    <row r="150" spans="2:5" x14ac:dyDescent="0.25">
      <c r="B150" t="s">
        <v>200</v>
      </c>
      <c r="C150" t="s">
        <v>201</v>
      </c>
      <c r="D150" t="s">
        <v>912</v>
      </c>
      <c r="E150">
        <v>1</v>
      </c>
    </row>
    <row r="151" spans="2:5" x14ac:dyDescent="0.25">
      <c r="B151" t="s">
        <v>59</v>
      </c>
      <c r="C151" t="s">
        <v>1104</v>
      </c>
      <c r="D151" t="s">
        <v>912</v>
      </c>
      <c r="E151">
        <v>1</v>
      </c>
    </row>
    <row r="152" spans="2:5" x14ac:dyDescent="0.25">
      <c r="B152" t="s">
        <v>397</v>
      </c>
      <c r="C152" t="s">
        <v>398</v>
      </c>
      <c r="D152" t="s">
        <v>912</v>
      </c>
      <c r="E152">
        <v>1</v>
      </c>
    </row>
    <row r="153" spans="2:5" x14ac:dyDescent="0.25">
      <c r="B153" t="s">
        <v>194</v>
      </c>
      <c r="C153" t="s">
        <v>1117</v>
      </c>
      <c r="D153" t="s">
        <v>912</v>
      </c>
      <c r="E153">
        <v>1</v>
      </c>
    </row>
    <row r="154" spans="2:5" x14ac:dyDescent="0.25">
      <c r="B154" t="s">
        <v>264</v>
      </c>
      <c r="C154" t="s">
        <v>265</v>
      </c>
      <c r="D154" t="s">
        <v>912</v>
      </c>
      <c r="E154">
        <v>1</v>
      </c>
    </row>
    <row r="155" spans="2:5" x14ac:dyDescent="0.25">
      <c r="B155" t="s">
        <v>290</v>
      </c>
      <c r="C155" t="s">
        <v>1120</v>
      </c>
      <c r="D155" t="s">
        <v>912</v>
      </c>
      <c r="E155">
        <v>1</v>
      </c>
    </row>
    <row r="156" spans="2:5" x14ac:dyDescent="0.25">
      <c r="B156" t="s">
        <v>131</v>
      </c>
      <c r="C156" t="s">
        <v>132</v>
      </c>
      <c r="D156" t="s">
        <v>912</v>
      </c>
      <c r="E156">
        <v>1</v>
      </c>
    </row>
    <row r="157" spans="2:5" x14ac:dyDescent="0.25">
      <c r="B157" t="s">
        <v>212</v>
      </c>
      <c r="C157" t="s">
        <v>1119</v>
      </c>
      <c r="D157" t="s">
        <v>912</v>
      </c>
      <c r="E157">
        <v>1</v>
      </c>
    </row>
    <row r="158" spans="2:5" x14ac:dyDescent="0.25">
      <c r="B158" t="s">
        <v>875</v>
      </c>
      <c r="C158" t="s">
        <v>876</v>
      </c>
      <c r="D158" t="s">
        <v>912</v>
      </c>
      <c r="E158">
        <v>1</v>
      </c>
    </row>
    <row r="159" spans="2:5" x14ac:dyDescent="0.25">
      <c r="B159" t="s">
        <v>871</v>
      </c>
      <c r="C159" t="s">
        <v>872</v>
      </c>
      <c r="D159" t="s">
        <v>912</v>
      </c>
      <c r="E159">
        <v>1</v>
      </c>
    </row>
    <row r="160" spans="2:5" x14ac:dyDescent="0.25">
      <c r="B160" t="s">
        <v>232</v>
      </c>
      <c r="C160" t="s">
        <v>233</v>
      </c>
      <c r="D160" t="s">
        <v>912</v>
      </c>
      <c r="E160">
        <v>1</v>
      </c>
    </row>
    <row r="161" spans="2:5" x14ac:dyDescent="0.25">
      <c r="B161" t="s">
        <v>135</v>
      </c>
      <c r="C161" t="s">
        <v>136</v>
      </c>
      <c r="D161" t="s">
        <v>912</v>
      </c>
      <c r="E161">
        <v>1</v>
      </c>
    </row>
    <row r="162" spans="2:5" x14ac:dyDescent="0.25">
      <c r="B162" t="s">
        <v>45</v>
      </c>
      <c r="C162" t="s">
        <v>1102</v>
      </c>
      <c r="D162" t="s">
        <v>912</v>
      </c>
      <c r="E162">
        <v>1</v>
      </c>
    </row>
    <row r="163" spans="2:5" x14ac:dyDescent="0.25">
      <c r="B163" t="s">
        <v>85</v>
      </c>
      <c r="C163" t="s">
        <v>1255</v>
      </c>
      <c r="D163" t="s">
        <v>912</v>
      </c>
      <c r="E163">
        <v>1</v>
      </c>
    </row>
    <row r="164" spans="2:5" x14ac:dyDescent="0.25">
      <c r="B164" t="s">
        <v>88</v>
      </c>
      <c r="C164" t="s">
        <v>89</v>
      </c>
      <c r="D164" t="s">
        <v>912</v>
      </c>
      <c r="E164">
        <v>1</v>
      </c>
    </row>
    <row r="165" spans="2:5" x14ac:dyDescent="0.25">
      <c r="B165" t="s">
        <v>631</v>
      </c>
      <c r="C165" t="s">
        <v>632</v>
      </c>
      <c r="D165" t="s">
        <v>912</v>
      </c>
      <c r="E165">
        <v>1</v>
      </c>
    </row>
    <row r="166" spans="2:5" x14ac:dyDescent="0.25">
      <c r="B166" t="s">
        <v>237</v>
      </c>
      <c r="C166" t="s">
        <v>238</v>
      </c>
      <c r="D166" t="s">
        <v>912</v>
      </c>
      <c r="E166">
        <v>1</v>
      </c>
    </row>
    <row r="167" spans="2:5" x14ac:dyDescent="0.25">
      <c r="B167" t="s">
        <v>269</v>
      </c>
      <c r="C167" t="s">
        <v>270</v>
      </c>
      <c r="D167" t="s">
        <v>912</v>
      </c>
      <c r="E167">
        <v>1</v>
      </c>
    </row>
    <row r="168" spans="2:5" x14ac:dyDescent="0.25">
      <c r="B168" t="s">
        <v>797</v>
      </c>
      <c r="C168" t="s">
        <v>798</v>
      </c>
      <c r="D168" t="s">
        <v>912</v>
      </c>
      <c r="E168">
        <v>1</v>
      </c>
    </row>
    <row r="169" spans="2:5" x14ac:dyDescent="0.25">
      <c r="B169" t="s">
        <v>1028</v>
      </c>
      <c r="C169" t="s">
        <v>1029</v>
      </c>
      <c r="D169" t="s">
        <v>912</v>
      </c>
      <c r="E169">
        <v>1</v>
      </c>
    </row>
    <row r="170" spans="2:5" x14ac:dyDescent="0.25">
      <c r="B170" t="s">
        <v>868</v>
      </c>
      <c r="C170" t="s">
        <v>953</v>
      </c>
      <c r="D170" t="s">
        <v>912</v>
      </c>
      <c r="E170">
        <v>1</v>
      </c>
    </row>
    <row r="171" spans="2:5" x14ac:dyDescent="0.25">
      <c r="B171" t="s">
        <v>977</v>
      </c>
      <c r="C171" t="s">
        <v>978</v>
      </c>
      <c r="D171" t="s">
        <v>912</v>
      </c>
      <c r="E171">
        <v>1</v>
      </c>
    </row>
    <row r="172" spans="2:5" x14ac:dyDescent="0.25">
      <c r="B172" t="s">
        <v>760</v>
      </c>
      <c r="C172" t="s">
        <v>949</v>
      </c>
      <c r="D172" t="s">
        <v>912</v>
      </c>
      <c r="E172">
        <v>1</v>
      </c>
    </row>
    <row r="173" spans="2:5" x14ac:dyDescent="0.25">
      <c r="B173" t="s">
        <v>92</v>
      </c>
      <c r="C173" t="s">
        <v>93</v>
      </c>
      <c r="D173" t="s">
        <v>912</v>
      </c>
      <c r="E173">
        <v>1</v>
      </c>
    </row>
    <row r="174" spans="2:5" x14ac:dyDescent="0.25">
      <c r="B174" t="s">
        <v>260</v>
      </c>
      <c r="C174" t="s">
        <v>261</v>
      </c>
      <c r="D174" t="s">
        <v>912</v>
      </c>
      <c r="E174">
        <v>1</v>
      </c>
    </row>
    <row r="175" spans="2:5" x14ac:dyDescent="0.25">
      <c r="B175" t="s">
        <v>926</v>
      </c>
      <c r="C175" t="s">
        <v>279</v>
      </c>
      <c r="D175" t="s">
        <v>912</v>
      </c>
      <c r="E175">
        <v>1</v>
      </c>
    </row>
    <row r="176" spans="2:5" x14ac:dyDescent="0.25">
      <c r="B176" t="s">
        <v>753</v>
      </c>
      <c r="C176" t="s">
        <v>754</v>
      </c>
      <c r="D176" t="s">
        <v>912</v>
      </c>
      <c r="E176">
        <v>1</v>
      </c>
    </row>
    <row r="177" spans="1:5" x14ac:dyDescent="0.25">
      <c r="B177" t="s">
        <v>144</v>
      </c>
      <c r="C177" t="s">
        <v>1067</v>
      </c>
      <c r="D177" t="s">
        <v>912</v>
      </c>
      <c r="E177">
        <v>1</v>
      </c>
    </row>
    <row r="178" spans="1:5" x14ac:dyDescent="0.25">
      <c r="B178" t="s">
        <v>545</v>
      </c>
      <c r="C178" t="s">
        <v>546</v>
      </c>
      <c r="D178" t="s">
        <v>912</v>
      </c>
      <c r="E178">
        <v>1</v>
      </c>
    </row>
    <row r="179" spans="1:5" x14ac:dyDescent="0.25">
      <c r="B179" t="s">
        <v>846</v>
      </c>
      <c r="C179" t="s">
        <v>847</v>
      </c>
      <c r="D179" t="s">
        <v>912</v>
      </c>
      <c r="E179">
        <v>1</v>
      </c>
    </row>
    <row r="180" spans="1:5" x14ac:dyDescent="0.25">
      <c r="B180" t="s">
        <v>681</v>
      </c>
      <c r="C180" t="s">
        <v>682</v>
      </c>
      <c r="D180" t="s">
        <v>912</v>
      </c>
      <c r="E180">
        <v>1</v>
      </c>
    </row>
    <row r="181" spans="1:5" x14ac:dyDescent="0.25">
      <c r="B181" t="s">
        <v>982</v>
      </c>
      <c r="C181" t="s">
        <v>983</v>
      </c>
      <c r="D181" t="s">
        <v>912</v>
      </c>
      <c r="E181">
        <v>1</v>
      </c>
    </row>
    <row r="182" spans="1:5" x14ac:dyDescent="0.25">
      <c r="B182" t="s">
        <v>1175</v>
      </c>
      <c r="C182" t="s">
        <v>1176</v>
      </c>
      <c r="D182" t="s">
        <v>912</v>
      </c>
      <c r="E182">
        <v>1</v>
      </c>
    </row>
    <row r="183" spans="1:5" x14ac:dyDescent="0.25">
      <c r="A183" t="s">
        <v>54</v>
      </c>
      <c r="B183" t="s">
        <v>53</v>
      </c>
      <c r="C183" t="s">
        <v>54</v>
      </c>
      <c r="D183">
        <v>1</v>
      </c>
      <c r="E183" t="s">
        <v>912</v>
      </c>
    </row>
    <row r="184" spans="1:5" x14ac:dyDescent="0.25">
      <c r="A184" t="s">
        <v>1274</v>
      </c>
      <c r="B184" t="s">
        <v>282</v>
      </c>
      <c r="C184" t="s">
        <v>283</v>
      </c>
      <c r="D184" t="s">
        <v>912</v>
      </c>
      <c r="E184">
        <v>1</v>
      </c>
    </row>
    <row r="185" spans="1:5" x14ac:dyDescent="0.25">
      <c r="A185" t="s">
        <v>1257</v>
      </c>
      <c r="B185" t="s">
        <v>155</v>
      </c>
      <c r="C185" t="s">
        <v>156</v>
      </c>
      <c r="D185" t="s">
        <v>912</v>
      </c>
      <c r="E185" t="s">
        <v>912</v>
      </c>
    </row>
    <row r="186" spans="1:5" x14ac:dyDescent="0.25">
      <c r="A186" t="s">
        <v>1273</v>
      </c>
      <c r="B186" t="s">
        <v>37</v>
      </c>
      <c r="C186" t="s">
        <v>1099</v>
      </c>
      <c r="D186" t="s">
        <v>912</v>
      </c>
      <c r="E186">
        <v>1</v>
      </c>
    </row>
    <row r="187" spans="1:5" x14ac:dyDescent="0.25">
      <c r="A187" t="s">
        <v>1279</v>
      </c>
      <c r="B187" t="s">
        <v>419</v>
      </c>
      <c r="C187" t="s">
        <v>420</v>
      </c>
      <c r="D187" t="s">
        <v>912</v>
      </c>
      <c r="E187" t="s">
        <v>912</v>
      </c>
    </row>
    <row r="188" spans="1:5" x14ac:dyDescent="0.25">
      <c r="A188" t="s">
        <v>1062</v>
      </c>
      <c r="B188" t="s">
        <v>430</v>
      </c>
      <c r="C188" t="s">
        <v>934</v>
      </c>
      <c r="D188" t="s">
        <v>912</v>
      </c>
      <c r="E188">
        <v>1</v>
      </c>
    </row>
    <row r="189" spans="1:5" x14ac:dyDescent="0.25">
      <c r="B189" t="s">
        <v>1205</v>
      </c>
      <c r="C189" t="s">
        <v>1206</v>
      </c>
      <c r="D189" t="s">
        <v>912</v>
      </c>
      <c r="E189">
        <v>1</v>
      </c>
    </row>
    <row r="190" spans="1:5" x14ac:dyDescent="0.25">
      <c r="B190" t="s">
        <v>1173</v>
      </c>
      <c r="C190" t="s">
        <v>1078</v>
      </c>
      <c r="D190" t="s">
        <v>912</v>
      </c>
      <c r="E190">
        <v>1</v>
      </c>
    </row>
    <row r="191" spans="1:5" x14ac:dyDescent="0.25">
      <c r="B191" t="s">
        <v>325</v>
      </c>
      <c r="C191" t="s">
        <v>326</v>
      </c>
      <c r="D191" t="s">
        <v>912</v>
      </c>
      <c r="E191">
        <v>1</v>
      </c>
    </row>
    <row r="192" spans="1:5" x14ac:dyDescent="0.25">
      <c r="B192" t="s">
        <v>610</v>
      </c>
      <c r="C192" t="s">
        <v>611</v>
      </c>
      <c r="D192" t="s">
        <v>912</v>
      </c>
      <c r="E192">
        <v>1</v>
      </c>
    </row>
    <row r="193" spans="1:5" x14ac:dyDescent="0.25">
      <c r="B193" t="s">
        <v>22</v>
      </c>
      <c r="C193" t="s">
        <v>23</v>
      </c>
      <c r="D193" t="s">
        <v>912</v>
      </c>
      <c r="E193">
        <v>1</v>
      </c>
    </row>
    <row r="194" spans="1:5" x14ac:dyDescent="0.25">
      <c r="B194" t="s">
        <v>853</v>
      </c>
      <c r="C194" t="s">
        <v>854</v>
      </c>
      <c r="D194" t="s">
        <v>912</v>
      </c>
      <c r="E194">
        <v>1</v>
      </c>
    </row>
    <row r="195" spans="1:5" x14ac:dyDescent="0.25">
      <c r="B195" t="s">
        <v>393</v>
      </c>
      <c r="C195" t="s">
        <v>394</v>
      </c>
      <c r="D195" t="s">
        <v>912</v>
      </c>
      <c r="E195">
        <v>1</v>
      </c>
    </row>
    <row r="196" spans="1:5" x14ac:dyDescent="0.25">
      <c r="B196" t="s">
        <v>1169</v>
      </c>
      <c r="C196" t="s">
        <v>1170</v>
      </c>
      <c r="D196" t="s">
        <v>912</v>
      </c>
      <c r="E196">
        <v>1</v>
      </c>
    </row>
    <row r="197" spans="1:5" x14ac:dyDescent="0.25">
      <c r="B197" t="s">
        <v>708</v>
      </c>
      <c r="C197" t="s">
        <v>709</v>
      </c>
      <c r="D197" t="s">
        <v>912</v>
      </c>
      <c r="E197">
        <v>1</v>
      </c>
    </row>
    <row r="198" spans="1:5" x14ac:dyDescent="0.25">
      <c r="B198" t="s">
        <v>823</v>
      </c>
      <c r="C198" t="s">
        <v>1155</v>
      </c>
      <c r="D198" t="s">
        <v>912</v>
      </c>
      <c r="E198">
        <v>1</v>
      </c>
    </row>
    <row r="199" spans="1:5" x14ac:dyDescent="0.25">
      <c r="B199" t="s">
        <v>549</v>
      </c>
      <c r="C199" t="s">
        <v>550</v>
      </c>
      <c r="D199" t="s">
        <v>912</v>
      </c>
      <c r="E199">
        <v>1</v>
      </c>
    </row>
    <row r="200" spans="1:5" x14ac:dyDescent="0.25">
      <c r="A200" t="s">
        <v>912</v>
      </c>
      <c r="B200" t="s">
        <v>412</v>
      </c>
      <c r="C200" t="s">
        <v>933</v>
      </c>
      <c r="D200" t="s">
        <v>912</v>
      </c>
      <c r="E200" t="s">
        <v>912</v>
      </c>
    </row>
    <row r="201" spans="1:5" x14ac:dyDescent="0.25">
      <c r="B201" t="s">
        <v>475</v>
      </c>
      <c r="C201" t="s">
        <v>476</v>
      </c>
      <c r="D201" t="s">
        <v>912</v>
      </c>
      <c r="E201" t="s">
        <v>912</v>
      </c>
    </row>
    <row r="202" spans="1:5" x14ac:dyDescent="0.25">
      <c r="B202" t="s">
        <v>850</v>
      </c>
      <c r="C202" t="s">
        <v>1156</v>
      </c>
      <c r="D202" t="s">
        <v>912</v>
      </c>
      <c r="E202" t="s">
        <v>912</v>
      </c>
    </row>
    <row r="203" spans="1:5" x14ac:dyDescent="0.25">
      <c r="B203" t="s">
        <v>275</v>
      </c>
      <c r="C203" t="s">
        <v>291</v>
      </c>
      <c r="D203" t="s">
        <v>912</v>
      </c>
      <c r="E203" t="s">
        <v>912</v>
      </c>
    </row>
    <row r="204" spans="1:5" x14ac:dyDescent="0.25">
      <c r="B204" t="s">
        <v>77</v>
      </c>
      <c r="C204" t="s">
        <v>78</v>
      </c>
      <c r="D204" t="s">
        <v>912</v>
      </c>
      <c r="E204" t="s">
        <v>912</v>
      </c>
    </row>
    <row r="205" spans="1:5" x14ac:dyDescent="0.25">
      <c r="B205" t="s">
        <v>424</v>
      </c>
      <c r="C205" t="s">
        <v>425</v>
      </c>
      <c r="D205" t="s">
        <v>912</v>
      </c>
      <c r="E205" t="s">
        <v>912</v>
      </c>
    </row>
    <row r="206" spans="1:5" x14ac:dyDescent="0.25">
      <c r="B206" t="s">
        <v>70</v>
      </c>
      <c r="C206" t="s">
        <v>71</v>
      </c>
      <c r="D206" t="s">
        <v>912</v>
      </c>
      <c r="E206" t="s">
        <v>912</v>
      </c>
    </row>
    <row r="207" spans="1:5" x14ac:dyDescent="0.25">
      <c r="B207" t="s">
        <v>973</v>
      </c>
      <c r="C207" t="s">
        <v>974</v>
      </c>
      <c r="D207" t="s">
        <v>912</v>
      </c>
      <c r="E207" t="s">
        <v>912</v>
      </c>
    </row>
    <row r="208" spans="1:5" x14ac:dyDescent="0.25">
      <c r="B208" t="s">
        <v>990</v>
      </c>
      <c r="C208" t="s">
        <v>991</v>
      </c>
      <c r="D208" t="s">
        <v>912</v>
      </c>
      <c r="E208" t="s">
        <v>912</v>
      </c>
    </row>
    <row r="209" spans="2:5" x14ac:dyDescent="0.25">
      <c r="B209" t="s">
        <v>1046</v>
      </c>
      <c r="C209" t="s">
        <v>1047</v>
      </c>
      <c r="D209" t="s">
        <v>912</v>
      </c>
      <c r="E209" t="s">
        <v>912</v>
      </c>
    </row>
    <row r="210" spans="2:5" x14ac:dyDescent="0.25">
      <c r="B210" t="s">
        <v>541</v>
      </c>
      <c r="C210" t="s">
        <v>542</v>
      </c>
      <c r="D210" t="s">
        <v>912</v>
      </c>
      <c r="E210" t="s">
        <v>912</v>
      </c>
    </row>
    <row r="211" spans="2:5" x14ac:dyDescent="0.25">
      <c r="B211" t="s">
        <v>689</v>
      </c>
      <c r="C211" t="s">
        <v>1146</v>
      </c>
      <c r="D211" t="s">
        <v>912</v>
      </c>
      <c r="E211" t="s">
        <v>912</v>
      </c>
    </row>
    <row r="212" spans="2:5" x14ac:dyDescent="0.25">
      <c r="B212" t="s">
        <v>957</v>
      </c>
      <c r="C212" t="s">
        <v>958</v>
      </c>
      <c r="D212" t="s">
        <v>912</v>
      </c>
      <c r="E212" t="s">
        <v>912</v>
      </c>
    </row>
    <row r="213" spans="2:5" x14ac:dyDescent="0.25">
      <c r="B213" t="s">
        <v>180</v>
      </c>
      <c r="C213" t="s">
        <v>181</v>
      </c>
      <c r="D213" t="s">
        <v>912</v>
      </c>
      <c r="E213" t="s">
        <v>912</v>
      </c>
    </row>
    <row r="214" spans="2:5" x14ac:dyDescent="0.25">
      <c r="B214" t="s">
        <v>518</v>
      </c>
      <c r="C214" t="s">
        <v>519</v>
      </c>
      <c r="D214" t="s">
        <v>912</v>
      </c>
      <c r="E214" t="s">
        <v>912</v>
      </c>
    </row>
    <row r="215" spans="2:5" x14ac:dyDescent="0.25">
      <c r="B215" t="s">
        <v>27</v>
      </c>
      <c r="C215" t="s">
        <v>28</v>
      </c>
      <c r="D215" t="s">
        <v>912</v>
      </c>
      <c r="E215" t="s">
        <v>912</v>
      </c>
    </row>
    <row r="216" spans="2:5" x14ac:dyDescent="0.25">
      <c r="B216" t="s">
        <v>747</v>
      </c>
      <c r="C216" t="s">
        <v>748</v>
      </c>
      <c r="D216" t="s">
        <v>912</v>
      </c>
      <c r="E216" t="s">
        <v>912</v>
      </c>
    </row>
    <row r="217" spans="2:5" x14ac:dyDescent="0.25">
      <c r="B217" t="s">
        <v>286</v>
      </c>
      <c r="C217" t="s">
        <v>287</v>
      </c>
      <c r="D217" t="s">
        <v>912</v>
      </c>
      <c r="E217" t="s">
        <v>912</v>
      </c>
    </row>
    <row r="218" spans="2:5" x14ac:dyDescent="0.25">
      <c r="B218" t="s">
        <v>109</v>
      </c>
      <c r="C218" t="s">
        <v>1108</v>
      </c>
      <c r="D218" t="s">
        <v>912</v>
      </c>
      <c r="E218" t="s">
        <v>912</v>
      </c>
    </row>
    <row r="219" spans="2:5" x14ac:dyDescent="0.25">
      <c r="B219" t="s">
        <v>329</v>
      </c>
      <c r="C219" t="s">
        <v>1122</v>
      </c>
      <c r="D219" t="s">
        <v>912</v>
      </c>
      <c r="E219" t="s">
        <v>912</v>
      </c>
    </row>
    <row r="220" spans="2:5" x14ac:dyDescent="0.25">
      <c r="B220" t="s">
        <v>882</v>
      </c>
      <c r="C220" t="s">
        <v>883</v>
      </c>
      <c r="D220" t="s">
        <v>912</v>
      </c>
      <c r="E220" t="s">
        <v>912</v>
      </c>
    </row>
    <row r="221" spans="2:5" x14ac:dyDescent="0.25">
      <c r="B221" t="s">
        <v>635</v>
      </c>
      <c r="C221" t="s">
        <v>1075</v>
      </c>
      <c r="D221" t="s">
        <v>912</v>
      </c>
      <c r="E221" t="s">
        <v>912</v>
      </c>
    </row>
    <row r="222" spans="2:5" x14ac:dyDescent="0.25">
      <c r="B222" t="s">
        <v>490</v>
      </c>
      <c r="C222" t="s">
        <v>491</v>
      </c>
      <c r="D222" t="s">
        <v>912</v>
      </c>
      <c r="E222" t="s">
        <v>912</v>
      </c>
    </row>
    <row r="223" spans="2:5" x14ac:dyDescent="0.25">
      <c r="B223" t="s">
        <v>1191</v>
      </c>
      <c r="C223" t="s">
        <v>1192</v>
      </c>
      <c r="D223" t="s">
        <v>912</v>
      </c>
      <c r="E223" t="s">
        <v>912</v>
      </c>
    </row>
    <row r="224" spans="2:5" x14ac:dyDescent="0.25">
      <c r="B224" t="s">
        <v>727</v>
      </c>
      <c r="C224" t="s">
        <v>728</v>
      </c>
      <c r="D224" t="s">
        <v>912</v>
      </c>
      <c r="E224" t="s">
        <v>912</v>
      </c>
    </row>
    <row r="225" spans="2:5" x14ac:dyDescent="0.25">
      <c r="B225" t="s">
        <v>864</v>
      </c>
      <c r="C225" t="s">
        <v>865</v>
      </c>
      <c r="D225" t="s">
        <v>912</v>
      </c>
      <c r="E225" t="s">
        <v>912</v>
      </c>
    </row>
    <row r="226" spans="2:5" x14ac:dyDescent="0.25">
      <c r="B226" t="s">
        <v>1228</v>
      </c>
      <c r="C226" t="s">
        <v>1229</v>
      </c>
      <c r="D226" t="s">
        <v>912</v>
      </c>
      <c r="E226" t="s">
        <v>912</v>
      </c>
    </row>
    <row r="227" spans="2:5" x14ac:dyDescent="0.25">
      <c r="B227" t="s">
        <v>730</v>
      </c>
      <c r="C227" t="s">
        <v>1148</v>
      </c>
      <c r="D227" t="s">
        <v>912</v>
      </c>
      <c r="E227" t="s">
        <v>912</v>
      </c>
    </row>
    <row r="228" spans="2:5" x14ac:dyDescent="0.25">
      <c r="B228" t="s">
        <v>739</v>
      </c>
      <c r="C228" t="s">
        <v>740</v>
      </c>
      <c r="D228" t="s">
        <v>912</v>
      </c>
      <c r="E228" t="s">
        <v>912</v>
      </c>
    </row>
    <row r="229" spans="2:5" x14ac:dyDescent="0.25">
      <c r="B229" t="s">
        <v>825</v>
      </c>
      <c r="C229" t="s">
        <v>826</v>
      </c>
      <c r="D229" t="s">
        <v>912</v>
      </c>
      <c r="E229" t="s">
        <v>912</v>
      </c>
    </row>
    <row r="230" spans="2:5" x14ac:dyDescent="0.25">
      <c r="B230" t="s">
        <v>965</v>
      </c>
      <c r="C230" t="s">
        <v>966</v>
      </c>
      <c r="D230" t="s">
        <v>912</v>
      </c>
      <c r="E230" t="s">
        <v>912</v>
      </c>
    </row>
    <row r="231" spans="2:5" x14ac:dyDescent="0.25">
      <c r="B231" t="s">
        <v>167</v>
      </c>
      <c r="C231" t="s">
        <v>168</v>
      </c>
      <c r="D231" t="s">
        <v>912</v>
      </c>
      <c r="E231" t="s">
        <v>912</v>
      </c>
    </row>
    <row r="232" spans="2:5" x14ac:dyDescent="0.25">
      <c r="B232" t="s">
        <v>302</v>
      </c>
      <c r="C232" t="s">
        <v>303</v>
      </c>
      <c r="D232" t="s">
        <v>912</v>
      </c>
      <c r="E232" t="s">
        <v>912</v>
      </c>
    </row>
    <row r="233" spans="2:5" x14ac:dyDescent="0.25">
      <c r="B233" t="s">
        <v>454</v>
      </c>
      <c r="C233" t="s">
        <v>455</v>
      </c>
      <c r="D233" t="s">
        <v>912</v>
      </c>
      <c r="E233" t="s">
        <v>912</v>
      </c>
    </row>
    <row r="234" spans="2:5" x14ac:dyDescent="0.25">
      <c r="B234" t="s">
        <v>1008</v>
      </c>
      <c r="C234" t="s">
        <v>1009</v>
      </c>
      <c r="D234" t="s">
        <v>912</v>
      </c>
      <c r="E234" t="s">
        <v>912</v>
      </c>
    </row>
    <row r="235" spans="2:5" x14ac:dyDescent="0.25">
      <c r="B235" t="s">
        <v>1183</v>
      </c>
      <c r="C235" t="s">
        <v>1184</v>
      </c>
      <c r="D235" t="s">
        <v>912</v>
      </c>
      <c r="E235" t="s">
        <v>912</v>
      </c>
    </row>
    <row r="236" spans="2:5" x14ac:dyDescent="0.25">
      <c r="B236" t="s">
        <v>466</v>
      </c>
      <c r="C236" t="s">
        <v>467</v>
      </c>
      <c r="D236" t="s">
        <v>912</v>
      </c>
      <c r="E236" t="s">
        <v>912</v>
      </c>
    </row>
    <row r="237" spans="2:5" x14ac:dyDescent="0.25">
      <c r="B237" t="s">
        <v>696</v>
      </c>
      <c r="C237" t="s">
        <v>697</v>
      </c>
      <c r="D237" t="s">
        <v>912</v>
      </c>
      <c r="E237" t="s">
        <v>912</v>
      </c>
    </row>
    <row r="238" spans="2:5" x14ac:dyDescent="0.25">
      <c r="B238" t="s">
        <v>896</v>
      </c>
      <c r="C238" t="s">
        <v>897</v>
      </c>
      <c r="D238" t="s">
        <v>912</v>
      </c>
      <c r="E238" t="s">
        <v>912</v>
      </c>
    </row>
    <row r="239" spans="2:5" x14ac:dyDescent="0.25">
      <c r="B239" t="s">
        <v>636</v>
      </c>
      <c r="C239" t="s">
        <v>637</v>
      </c>
      <c r="D239" t="s">
        <v>912</v>
      </c>
      <c r="E239" t="s">
        <v>912</v>
      </c>
    </row>
    <row r="240" spans="2:5" x14ac:dyDescent="0.25">
      <c r="B240" t="s">
        <v>494</v>
      </c>
      <c r="C240" t="s">
        <v>495</v>
      </c>
      <c r="D240" t="s">
        <v>912</v>
      </c>
      <c r="E240" t="s">
        <v>912</v>
      </c>
    </row>
    <row r="241" spans="2:5" x14ac:dyDescent="0.25">
      <c r="B241" t="s">
        <v>1016</v>
      </c>
      <c r="C241" t="s">
        <v>1017</v>
      </c>
      <c r="D241" t="s">
        <v>912</v>
      </c>
      <c r="E241" t="s">
        <v>912</v>
      </c>
    </row>
    <row r="242" spans="2:5" x14ac:dyDescent="0.25">
      <c r="B242" t="s">
        <v>617</v>
      </c>
      <c r="C242" t="s">
        <v>618</v>
      </c>
      <c r="D242" t="s">
        <v>912</v>
      </c>
      <c r="E242" t="s">
        <v>912</v>
      </c>
    </row>
    <row r="243" spans="2:5" x14ac:dyDescent="0.25">
      <c r="B243" t="s">
        <v>509</v>
      </c>
      <c r="C243" t="s">
        <v>510</v>
      </c>
      <c r="D243" t="s">
        <v>912</v>
      </c>
      <c r="E243" t="s">
        <v>912</v>
      </c>
    </row>
    <row r="244" spans="2:5" x14ac:dyDescent="0.25">
      <c r="B244" t="s">
        <v>42</v>
      </c>
      <c r="C244" t="s">
        <v>1100</v>
      </c>
      <c r="D244" t="s">
        <v>912</v>
      </c>
      <c r="E244" t="s">
        <v>912</v>
      </c>
    </row>
    <row r="245" spans="2:5" x14ac:dyDescent="0.25">
      <c r="B245" t="s">
        <v>994</v>
      </c>
      <c r="C245" t="s">
        <v>995</v>
      </c>
      <c r="D245" t="s">
        <v>912</v>
      </c>
      <c r="E245" t="s">
        <v>912</v>
      </c>
    </row>
    <row r="246" spans="2:5" x14ac:dyDescent="0.25">
      <c r="B246" t="s">
        <v>462</v>
      </c>
      <c r="C246" t="s">
        <v>463</v>
      </c>
      <c r="D246" t="s">
        <v>912</v>
      </c>
      <c r="E246" t="s">
        <v>912</v>
      </c>
    </row>
    <row r="247" spans="2:5" x14ac:dyDescent="0.25">
      <c r="B247" t="s">
        <v>703</v>
      </c>
      <c r="C247" t="s">
        <v>704</v>
      </c>
      <c r="D247" t="s">
        <v>912</v>
      </c>
      <c r="E247" t="s">
        <v>912</v>
      </c>
    </row>
    <row r="248" spans="2:5" x14ac:dyDescent="0.25">
      <c r="B248" t="s">
        <v>390</v>
      </c>
      <c r="C248" t="s">
        <v>930</v>
      </c>
      <c r="D248" t="s">
        <v>912</v>
      </c>
      <c r="E248" t="s">
        <v>912</v>
      </c>
    </row>
    <row r="249" spans="2:5" x14ac:dyDescent="0.25">
      <c r="B249" t="s">
        <v>1236</v>
      </c>
      <c r="C249" t="s">
        <v>1237</v>
      </c>
      <c r="D249" t="s">
        <v>912</v>
      </c>
      <c r="E249" t="s">
        <v>912</v>
      </c>
    </row>
    <row r="250" spans="2:5" x14ac:dyDescent="0.25">
      <c r="B250" t="s">
        <v>805</v>
      </c>
      <c r="C250" t="s">
        <v>806</v>
      </c>
      <c r="D250" t="s">
        <v>912</v>
      </c>
      <c r="E250" t="s">
        <v>912</v>
      </c>
    </row>
    <row r="251" spans="2:5" x14ac:dyDescent="0.25">
      <c r="B251" t="s">
        <v>735</v>
      </c>
      <c r="C251" t="s">
        <v>736</v>
      </c>
      <c r="D251" t="s">
        <v>912</v>
      </c>
      <c r="E251" t="s">
        <v>912</v>
      </c>
    </row>
    <row r="252" spans="2:5" x14ac:dyDescent="0.25">
      <c r="B252" t="s">
        <v>879</v>
      </c>
      <c r="C252" t="s">
        <v>880</v>
      </c>
      <c r="D252" t="s">
        <v>912</v>
      </c>
      <c r="E252" t="s">
        <v>912</v>
      </c>
    </row>
    <row r="253" spans="2:5" x14ac:dyDescent="0.25">
      <c r="B253" t="s">
        <v>775</v>
      </c>
      <c r="C253" t="s">
        <v>776</v>
      </c>
      <c r="D253" t="s">
        <v>912</v>
      </c>
      <c r="E253" t="s">
        <v>912</v>
      </c>
    </row>
    <row r="254" spans="2:5" x14ac:dyDescent="0.25">
      <c r="B254" t="s">
        <v>743</v>
      </c>
      <c r="C254" t="s">
        <v>744</v>
      </c>
      <c r="D254" t="s">
        <v>912</v>
      </c>
      <c r="E254" t="s">
        <v>912</v>
      </c>
    </row>
    <row r="255" spans="2:5" x14ac:dyDescent="0.25">
      <c r="B255" t="s">
        <v>505</v>
      </c>
      <c r="C255" t="s">
        <v>506</v>
      </c>
      <c r="D255" t="s">
        <v>912</v>
      </c>
      <c r="E255" t="s">
        <v>912</v>
      </c>
    </row>
    <row r="256" spans="2:5" x14ac:dyDescent="0.25">
      <c r="B256" t="s">
        <v>1179</v>
      </c>
      <c r="C256" t="s">
        <v>1180</v>
      </c>
      <c r="D256" t="s">
        <v>912</v>
      </c>
      <c r="E256" t="s">
        <v>912</v>
      </c>
    </row>
    <row r="257" spans="2:5" x14ac:dyDescent="0.25">
      <c r="B257" t="s">
        <v>247</v>
      </c>
      <c r="C257" t="s">
        <v>248</v>
      </c>
      <c r="D257" t="s">
        <v>912</v>
      </c>
      <c r="E257" t="s">
        <v>912</v>
      </c>
    </row>
    <row r="258" spans="2:5" x14ac:dyDescent="0.25">
      <c r="B258" t="s">
        <v>819</v>
      </c>
      <c r="C258" t="s">
        <v>820</v>
      </c>
      <c r="D258" t="s">
        <v>912</v>
      </c>
      <c r="E258" t="s">
        <v>912</v>
      </c>
    </row>
    <row r="259" spans="2:5" x14ac:dyDescent="0.25">
      <c r="B259" t="s">
        <v>577</v>
      </c>
      <c r="C259" t="s">
        <v>358</v>
      </c>
      <c r="D259" t="s">
        <v>912</v>
      </c>
      <c r="E259" t="s">
        <v>912</v>
      </c>
    </row>
    <row r="260" spans="2:5" x14ac:dyDescent="0.25">
      <c r="B260" t="s">
        <v>1219</v>
      </c>
      <c r="C260" t="s">
        <v>1220</v>
      </c>
      <c r="D260" t="s">
        <v>912</v>
      </c>
      <c r="E260" t="s">
        <v>912</v>
      </c>
    </row>
    <row r="261" spans="2:5" x14ac:dyDescent="0.25">
      <c r="B261" t="s">
        <v>891</v>
      </c>
      <c r="C261" t="s">
        <v>892</v>
      </c>
      <c r="D261" t="s">
        <v>912</v>
      </c>
      <c r="E261" t="s">
        <v>912</v>
      </c>
    </row>
    <row r="262" spans="2:5" x14ac:dyDescent="0.25">
      <c r="B262" t="s">
        <v>722</v>
      </c>
      <c r="C262" t="s">
        <v>723</v>
      </c>
      <c r="D262" t="s">
        <v>912</v>
      </c>
      <c r="E262" t="s">
        <v>912</v>
      </c>
    </row>
    <row r="263" spans="2:5" x14ac:dyDescent="0.25">
      <c r="B263" t="s">
        <v>298</v>
      </c>
      <c r="C263" t="s">
        <v>299</v>
      </c>
      <c r="D263" t="s">
        <v>912</v>
      </c>
      <c r="E263" t="s">
        <v>912</v>
      </c>
    </row>
    <row r="264" spans="2:5" x14ac:dyDescent="0.25">
      <c r="B264" t="s">
        <v>1012</v>
      </c>
      <c r="C264" t="s">
        <v>1013</v>
      </c>
      <c r="D264" t="s">
        <v>912</v>
      </c>
      <c r="E264" t="s">
        <v>912</v>
      </c>
    </row>
    <row r="265" spans="2:5" x14ac:dyDescent="0.25">
      <c r="B265" t="s">
        <v>801</v>
      </c>
      <c r="C265" t="s">
        <v>802</v>
      </c>
      <c r="D265" t="s">
        <v>912</v>
      </c>
      <c r="E265" t="s">
        <v>912</v>
      </c>
    </row>
    <row r="266" spans="2:5" x14ac:dyDescent="0.25">
      <c r="B266" t="s">
        <v>321</v>
      </c>
      <c r="C266" t="s">
        <v>322</v>
      </c>
      <c r="D266" t="s">
        <v>912</v>
      </c>
      <c r="E266" t="s">
        <v>912</v>
      </c>
    </row>
    <row r="267" spans="2:5" x14ac:dyDescent="0.25">
      <c r="B267" t="s">
        <v>1063</v>
      </c>
      <c r="C267" t="s">
        <v>1064</v>
      </c>
      <c r="D267" t="s">
        <v>912</v>
      </c>
      <c r="E267" t="s">
        <v>912</v>
      </c>
    </row>
    <row r="268" spans="2:5" x14ac:dyDescent="0.25">
      <c r="B268" t="s">
        <v>856</v>
      </c>
      <c r="C268" t="s">
        <v>857</v>
      </c>
      <c r="D268" t="s">
        <v>912</v>
      </c>
      <c r="E268" t="s">
        <v>912</v>
      </c>
    </row>
    <row r="269" spans="2:5" x14ac:dyDescent="0.25">
      <c r="B269" t="s">
        <v>903</v>
      </c>
      <c r="C269" t="s">
        <v>904</v>
      </c>
      <c r="D269" t="s">
        <v>912</v>
      </c>
      <c r="E269" t="s">
        <v>912</v>
      </c>
    </row>
    <row r="270" spans="2:5" x14ac:dyDescent="0.25">
      <c r="B270" t="s">
        <v>1152</v>
      </c>
      <c r="C270" t="s">
        <v>766</v>
      </c>
      <c r="D270" t="s">
        <v>912</v>
      </c>
      <c r="E270" t="s">
        <v>912</v>
      </c>
    </row>
    <row r="271" spans="2:5" x14ac:dyDescent="0.25">
      <c r="B271" t="s">
        <v>405</v>
      </c>
      <c r="C271" t="s">
        <v>931</v>
      </c>
      <c r="D271" t="s">
        <v>912</v>
      </c>
      <c r="E271" t="s">
        <v>912</v>
      </c>
    </row>
    <row r="272" spans="2:5" x14ac:dyDescent="0.25">
      <c r="B272" t="s">
        <v>1032</v>
      </c>
      <c r="C272" t="s">
        <v>1033</v>
      </c>
      <c r="D272" t="s">
        <v>912</v>
      </c>
      <c r="E272" t="s">
        <v>912</v>
      </c>
    </row>
    <row r="273" spans="1:5" x14ac:dyDescent="0.25">
      <c r="B273" t="s">
        <v>159</v>
      </c>
      <c r="C273" t="s">
        <v>923</v>
      </c>
      <c r="D273" t="s">
        <v>912</v>
      </c>
      <c r="E273" t="s">
        <v>912</v>
      </c>
    </row>
    <row r="274" spans="1:5" x14ac:dyDescent="0.25">
      <c r="B274" t="s">
        <v>1111</v>
      </c>
      <c r="C274" t="s">
        <v>111</v>
      </c>
      <c r="D274" t="s">
        <v>912</v>
      </c>
      <c r="E274" t="s">
        <v>912</v>
      </c>
    </row>
    <row r="275" spans="1:5" x14ac:dyDescent="0.25">
      <c r="B275" t="s">
        <v>809</v>
      </c>
      <c r="C275" t="s">
        <v>810</v>
      </c>
      <c r="D275" t="s">
        <v>912</v>
      </c>
      <c r="E275" t="s">
        <v>912</v>
      </c>
    </row>
    <row r="276" spans="1:5" x14ac:dyDescent="0.25">
      <c r="A276" t="s">
        <v>913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CF07-1BE5-474A-B5BD-1DEF653C5045}">
  <sheetPr>
    <tabColor theme="9" tint="-0.249977111117893"/>
  </sheetPr>
  <dimension ref="A1:E275"/>
  <sheetViews>
    <sheetView topLeftCell="A109" workbookViewId="0">
      <selection activeCell="H265" sqref="H265"/>
    </sheetView>
  </sheetViews>
  <sheetFormatPr defaultRowHeight="12.75" x14ac:dyDescent="0.25"/>
  <cols>
    <col min="1" max="1" width="36" style="55" customWidth="1"/>
    <col min="2" max="2" width="48.85546875" style="60" customWidth="1"/>
    <col min="3" max="3" width="38.42578125" style="55" bestFit="1" customWidth="1"/>
    <col min="4" max="4" width="7.42578125" style="62" bestFit="1" customWidth="1"/>
    <col min="5" max="5" width="8.140625" style="62" customWidth="1"/>
    <col min="6" max="16384" width="9.140625" style="55"/>
  </cols>
  <sheetData>
    <row r="1" spans="1:5" ht="38.25" x14ac:dyDescent="0.25">
      <c r="A1" s="51" t="s">
        <v>909</v>
      </c>
      <c r="B1" s="52" t="s">
        <v>3</v>
      </c>
      <c r="C1" s="51" t="s">
        <v>4</v>
      </c>
      <c r="D1" s="53" t="s">
        <v>907</v>
      </c>
      <c r="E1" s="54" t="s">
        <v>908</v>
      </c>
    </row>
    <row r="2" spans="1:5" x14ac:dyDescent="0.25">
      <c r="A2" s="56" t="s">
        <v>1262</v>
      </c>
      <c r="B2" s="57" t="s">
        <v>378</v>
      </c>
      <c r="C2" s="58" t="s">
        <v>379</v>
      </c>
      <c r="D2" s="59"/>
      <c r="E2" s="59">
        <v>1</v>
      </c>
    </row>
    <row r="3" spans="1:5" x14ac:dyDescent="0.25">
      <c r="A3" s="56" t="s">
        <v>830</v>
      </c>
      <c r="B3" s="57" t="s">
        <v>829</v>
      </c>
      <c r="C3" s="58" t="s">
        <v>830</v>
      </c>
      <c r="D3" s="59">
        <v>1</v>
      </c>
      <c r="E3" s="59"/>
    </row>
    <row r="4" spans="1:5" x14ac:dyDescent="0.25">
      <c r="A4" s="63" t="s">
        <v>1061</v>
      </c>
      <c r="B4" s="57" t="s">
        <v>592</v>
      </c>
      <c r="C4" s="58" t="s">
        <v>593</v>
      </c>
      <c r="D4" s="59"/>
      <c r="E4" s="59">
        <v>1</v>
      </c>
    </row>
    <row r="5" spans="1:5" x14ac:dyDescent="0.25">
      <c r="A5" s="63"/>
      <c r="B5" s="57" t="s">
        <v>531</v>
      </c>
      <c r="C5" s="58" t="s">
        <v>1134</v>
      </c>
      <c r="D5" s="59"/>
      <c r="E5" s="59">
        <v>1</v>
      </c>
    </row>
    <row r="6" spans="1:5" x14ac:dyDescent="0.25">
      <c r="A6" s="63"/>
      <c r="B6" s="57" t="s">
        <v>190</v>
      </c>
      <c r="C6" s="58" t="s">
        <v>191</v>
      </c>
      <c r="D6" s="59"/>
      <c r="E6" s="59">
        <v>1</v>
      </c>
    </row>
    <row r="7" spans="1:5" x14ac:dyDescent="0.25">
      <c r="A7" s="63"/>
      <c r="B7" s="57" t="s">
        <v>700</v>
      </c>
      <c r="C7" s="58" t="s">
        <v>945</v>
      </c>
      <c r="D7" s="59"/>
      <c r="E7" s="59">
        <v>1</v>
      </c>
    </row>
    <row r="8" spans="1:5" x14ac:dyDescent="0.25">
      <c r="A8" s="63"/>
      <c r="B8" s="57" t="s">
        <v>779</v>
      </c>
      <c r="C8" s="58" t="s">
        <v>780</v>
      </c>
      <c r="D8" s="59"/>
      <c r="E8" s="59">
        <v>1</v>
      </c>
    </row>
    <row r="9" spans="1:5" x14ac:dyDescent="0.25">
      <c r="A9" s="63"/>
      <c r="B9" s="57" t="s">
        <v>554</v>
      </c>
      <c r="C9" s="58" t="s">
        <v>554</v>
      </c>
      <c r="D9" s="59"/>
      <c r="E9" s="59">
        <v>1</v>
      </c>
    </row>
    <row r="10" spans="1:5" x14ac:dyDescent="0.25">
      <c r="A10" s="63"/>
      <c r="B10" s="57" t="s">
        <v>306</v>
      </c>
      <c r="C10" s="58" t="s">
        <v>307</v>
      </c>
      <c r="D10" s="59"/>
      <c r="E10" s="59">
        <v>1</v>
      </c>
    </row>
    <row r="11" spans="1:5" x14ac:dyDescent="0.25">
      <c r="A11" s="63"/>
      <c r="B11" s="57" t="s">
        <v>658</v>
      </c>
      <c r="C11" s="58" t="s">
        <v>659</v>
      </c>
      <c r="D11" s="59"/>
      <c r="E11" s="59">
        <v>1</v>
      </c>
    </row>
    <row r="12" spans="1:5" x14ac:dyDescent="0.25">
      <c r="A12" s="63"/>
      <c r="B12" s="57" t="s">
        <v>900</v>
      </c>
      <c r="C12" s="58" t="s">
        <v>901</v>
      </c>
      <c r="D12" s="59"/>
      <c r="E12" s="59">
        <v>1</v>
      </c>
    </row>
    <row r="13" spans="1:5" x14ac:dyDescent="0.25">
      <c r="A13" s="63"/>
      <c r="B13" s="57" t="s">
        <v>1224</v>
      </c>
      <c r="C13" s="58" t="s">
        <v>1225</v>
      </c>
      <c r="D13" s="59"/>
      <c r="E13" s="59">
        <v>1</v>
      </c>
    </row>
    <row r="14" spans="1:5" x14ac:dyDescent="0.25">
      <c r="A14" s="63"/>
      <c r="B14" s="57" t="s">
        <v>185</v>
      </c>
      <c r="C14" s="58" t="s">
        <v>186</v>
      </c>
      <c r="D14" s="59"/>
      <c r="E14" s="59">
        <v>1</v>
      </c>
    </row>
    <row r="15" spans="1:5" x14ac:dyDescent="0.25">
      <c r="A15" s="63"/>
      <c r="B15" s="57" t="s">
        <v>1003</v>
      </c>
      <c r="C15" s="58" t="s">
        <v>1004</v>
      </c>
      <c r="D15" s="59"/>
      <c r="E15" s="59">
        <v>1</v>
      </c>
    </row>
    <row r="16" spans="1:5" x14ac:dyDescent="0.25">
      <c r="A16" s="63"/>
      <c r="B16" s="57" t="s">
        <v>885</v>
      </c>
      <c r="C16" s="58" t="s">
        <v>1158</v>
      </c>
      <c r="D16" s="59"/>
      <c r="E16" s="59">
        <v>1</v>
      </c>
    </row>
    <row r="17" spans="1:5" x14ac:dyDescent="0.25">
      <c r="A17" s="63"/>
      <c r="B17" s="57" t="s">
        <v>581</v>
      </c>
      <c r="C17" s="58" t="s">
        <v>582</v>
      </c>
      <c r="D17" s="59"/>
      <c r="E17" s="59">
        <v>1</v>
      </c>
    </row>
    <row r="18" spans="1:5" x14ac:dyDescent="0.25">
      <c r="A18" s="63"/>
      <c r="B18" s="57" t="s">
        <v>596</v>
      </c>
      <c r="C18" s="58" t="s">
        <v>1136</v>
      </c>
      <c r="D18" s="59"/>
      <c r="E18" s="59">
        <v>1</v>
      </c>
    </row>
    <row r="19" spans="1:5" x14ac:dyDescent="0.25">
      <c r="A19" s="63"/>
      <c r="B19" s="57" t="s">
        <v>332</v>
      </c>
      <c r="C19" s="58" t="s">
        <v>333</v>
      </c>
      <c r="D19" s="59"/>
      <c r="E19" s="59">
        <v>1</v>
      </c>
    </row>
    <row r="20" spans="1:5" x14ac:dyDescent="0.25">
      <c r="A20" s="63"/>
      <c r="B20" s="57" t="s">
        <v>117</v>
      </c>
      <c r="C20" s="58" t="s">
        <v>118</v>
      </c>
      <c r="D20" s="59"/>
      <c r="E20" s="59">
        <v>1</v>
      </c>
    </row>
    <row r="21" spans="1:5" x14ac:dyDescent="0.25">
      <c r="A21" s="63"/>
      <c r="B21" s="57" t="s">
        <v>436</v>
      </c>
      <c r="C21" s="58" t="s">
        <v>936</v>
      </c>
      <c r="D21" s="59"/>
      <c r="E21" s="59">
        <v>1</v>
      </c>
    </row>
    <row r="22" spans="1:5" x14ac:dyDescent="0.25">
      <c r="A22" s="63"/>
      <c r="B22" s="57" t="s">
        <v>756</v>
      </c>
      <c r="C22" s="58" t="s">
        <v>757</v>
      </c>
      <c r="D22" s="59"/>
      <c r="E22" s="59">
        <v>1</v>
      </c>
    </row>
    <row r="23" spans="1:5" x14ac:dyDescent="0.25">
      <c r="A23" s="63"/>
      <c r="B23" s="57" t="s">
        <v>175</v>
      </c>
      <c r="C23" s="58" t="s">
        <v>924</v>
      </c>
      <c r="D23" s="59"/>
      <c r="E23" s="59">
        <v>1</v>
      </c>
    </row>
    <row r="24" spans="1:5" x14ac:dyDescent="0.25">
      <c r="A24" s="63"/>
      <c r="B24" s="57" t="s">
        <v>713</v>
      </c>
      <c r="C24" s="58" t="s">
        <v>714</v>
      </c>
      <c r="D24" s="59"/>
      <c r="E24" s="59">
        <v>1</v>
      </c>
    </row>
    <row r="25" spans="1:5" x14ac:dyDescent="0.25">
      <c r="A25" s="63"/>
      <c r="B25" s="57" t="s">
        <v>401</v>
      </c>
      <c r="C25" s="58" t="s">
        <v>1127</v>
      </c>
      <c r="D25" s="59"/>
      <c r="E25" s="59">
        <v>1</v>
      </c>
    </row>
    <row r="26" spans="1:5" x14ac:dyDescent="0.25">
      <c r="A26" s="63"/>
      <c r="B26" s="57" t="s">
        <v>626</v>
      </c>
      <c r="C26" s="58" t="s">
        <v>627</v>
      </c>
      <c r="D26" s="59"/>
      <c r="E26" s="59">
        <v>1</v>
      </c>
    </row>
    <row r="27" spans="1:5" x14ac:dyDescent="0.25">
      <c r="A27" s="63"/>
      <c r="B27" s="57" t="s">
        <v>751</v>
      </c>
      <c r="C27" s="58" t="s">
        <v>1077</v>
      </c>
      <c r="D27" s="59"/>
      <c r="E27" s="59">
        <v>1</v>
      </c>
    </row>
    <row r="28" spans="1:5" x14ac:dyDescent="0.25">
      <c r="A28" s="63"/>
      <c r="B28" s="57" t="s">
        <v>860</v>
      </c>
      <c r="C28" s="58" t="s">
        <v>861</v>
      </c>
      <c r="D28" s="59"/>
      <c r="E28" s="59">
        <v>1</v>
      </c>
    </row>
    <row r="29" spans="1:5" ht="25.5" x14ac:dyDescent="0.25">
      <c r="A29" s="63"/>
      <c r="B29" s="57" t="s">
        <v>523</v>
      </c>
      <c r="C29" s="58" t="s">
        <v>524</v>
      </c>
      <c r="D29" s="59"/>
      <c r="E29" s="59">
        <v>1</v>
      </c>
    </row>
    <row r="30" spans="1:5" x14ac:dyDescent="0.25">
      <c r="A30" s="63"/>
      <c r="B30" s="57" t="s">
        <v>81</v>
      </c>
      <c r="C30" s="58" t="s">
        <v>82</v>
      </c>
      <c r="D30" s="59"/>
      <c r="E30" s="59">
        <v>1</v>
      </c>
    </row>
    <row r="31" spans="1:5" x14ac:dyDescent="0.25">
      <c r="A31" s="63"/>
      <c r="B31" s="57" t="s">
        <v>914</v>
      </c>
      <c r="C31" s="58" t="s">
        <v>915</v>
      </c>
      <c r="D31" s="59"/>
      <c r="E31" s="59">
        <v>1</v>
      </c>
    </row>
    <row r="32" spans="1:5" x14ac:dyDescent="0.25">
      <c r="A32" s="63"/>
      <c r="B32" s="57" t="s">
        <v>226</v>
      </c>
      <c r="C32" s="58" t="s">
        <v>227</v>
      </c>
      <c r="D32" s="59"/>
      <c r="E32" s="59">
        <v>1</v>
      </c>
    </row>
    <row r="33" spans="1:5" x14ac:dyDescent="0.25">
      <c r="A33" s="63"/>
      <c r="B33" s="57" t="s">
        <v>336</v>
      </c>
      <c r="C33" s="58" t="s">
        <v>337</v>
      </c>
      <c r="D33" s="59"/>
      <c r="E33" s="59">
        <v>1</v>
      </c>
    </row>
    <row r="34" spans="1:5" x14ac:dyDescent="0.25">
      <c r="A34" s="63"/>
      <c r="B34" s="57" t="s">
        <v>197</v>
      </c>
      <c r="C34" s="58" t="s">
        <v>1118</v>
      </c>
      <c r="D34" s="59"/>
      <c r="E34" s="59">
        <v>1</v>
      </c>
    </row>
    <row r="35" spans="1:5" x14ac:dyDescent="0.25">
      <c r="A35" s="63"/>
      <c r="B35" s="57" t="s">
        <v>685</v>
      </c>
      <c r="C35" s="58" t="s">
        <v>686</v>
      </c>
      <c r="D35" s="59"/>
      <c r="E35" s="59">
        <v>1</v>
      </c>
    </row>
    <row r="36" spans="1:5" x14ac:dyDescent="0.25">
      <c r="A36" s="63"/>
      <c r="B36" s="57" t="s">
        <v>607</v>
      </c>
      <c r="C36" s="58" t="s">
        <v>1249</v>
      </c>
      <c r="D36" s="59"/>
      <c r="E36" s="59">
        <v>1</v>
      </c>
    </row>
    <row r="37" spans="1:5" x14ac:dyDescent="0.25">
      <c r="A37" s="63"/>
      <c r="B37" s="57" t="s">
        <v>385</v>
      </c>
      <c r="C37" s="58" t="s">
        <v>386</v>
      </c>
      <c r="D37" s="59"/>
      <c r="E37" s="59">
        <v>1</v>
      </c>
    </row>
    <row r="38" spans="1:5" x14ac:dyDescent="0.25">
      <c r="A38" s="63"/>
      <c r="B38" s="57" t="s">
        <v>340</v>
      </c>
      <c r="C38" s="58" t="s">
        <v>341</v>
      </c>
      <c r="D38" s="59"/>
      <c r="E38" s="59">
        <v>1</v>
      </c>
    </row>
    <row r="39" spans="1:5" x14ac:dyDescent="0.25">
      <c r="A39" s="63"/>
      <c r="B39" s="57" t="s">
        <v>471</v>
      </c>
      <c r="C39" s="58" t="s">
        <v>472</v>
      </c>
      <c r="D39" s="59"/>
      <c r="E39" s="59">
        <v>1</v>
      </c>
    </row>
    <row r="40" spans="1:5" x14ac:dyDescent="0.25">
      <c r="A40" s="63"/>
      <c r="B40" s="57" t="s">
        <v>317</v>
      </c>
      <c r="C40" s="58" t="s">
        <v>318</v>
      </c>
      <c r="D40" s="59"/>
      <c r="E40" s="59">
        <v>1</v>
      </c>
    </row>
    <row r="41" spans="1:5" x14ac:dyDescent="0.25">
      <c r="A41" s="63"/>
      <c r="B41" s="57" t="s">
        <v>479</v>
      </c>
      <c r="C41" s="58" t="s">
        <v>480</v>
      </c>
      <c r="D41" s="59"/>
      <c r="E41" s="59">
        <v>1</v>
      </c>
    </row>
    <row r="42" spans="1:5" x14ac:dyDescent="0.25">
      <c r="A42" s="63"/>
      <c r="B42" s="57" t="s">
        <v>433</v>
      </c>
      <c r="C42" s="58" t="s">
        <v>1128</v>
      </c>
      <c r="D42" s="59"/>
      <c r="E42" s="59">
        <v>1</v>
      </c>
    </row>
    <row r="43" spans="1:5" x14ac:dyDescent="0.25">
      <c r="A43" s="63"/>
      <c r="B43" s="57" t="s">
        <v>621</v>
      </c>
      <c r="C43" s="58" t="s">
        <v>622</v>
      </c>
      <c r="D43" s="59"/>
      <c r="E43" s="59">
        <v>1</v>
      </c>
    </row>
    <row r="44" spans="1:5" x14ac:dyDescent="0.25">
      <c r="A44" s="63"/>
      <c r="B44" s="57" t="s">
        <v>837</v>
      </c>
      <c r="C44" s="58" t="s">
        <v>838</v>
      </c>
      <c r="D44" s="59"/>
      <c r="E44" s="59">
        <v>1</v>
      </c>
    </row>
    <row r="45" spans="1:5" x14ac:dyDescent="0.25">
      <c r="A45" s="63"/>
      <c r="B45" s="57" t="s">
        <v>732</v>
      </c>
      <c r="C45" s="58" t="s">
        <v>732</v>
      </c>
      <c r="D45" s="59"/>
      <c r="E45" s="59">
        <v>1</v>
      </c>
    </row>
    <row r="46" spans="1:5" x14ac:dyDescent="0.25">
      <c r="A46" s="63"/>
      <c r="B46" s="57" t="s">
        <v>487</v>
      </c>
      <c r="C46" s="58" t="s">
        <v>488</v>
      </c>
      <c r="D46" s="59"/>
      <c r="E46" s="59">
        <v>1</v>
      </c>
    </row>
    <row r="47" spans="1:5" x14ac:dyDescent="0.25">
      <c r="A47" s="63"/>
      <c r="B47" s="57" t="s">
        <v>654</v>
      </c>
      <c r="C47" s="58" t="s">
        <v>655</v>
      </c>
      <c r="D47" s="59"/>
      <c r="E47" s="59">
        <v>1</v>
      </c>
    </row>
    <row r="48" spans="1:5" x14ac:dyDescent="0.25">
      <c r="A48" s="63"/>
      <c r="B48" s="57" t="s">
        <v>769</v>
      </c>
      <c r="C48" s="58" t="s">
        <v>1153</v>
      </c>
      <c r="D48" s="59"/>
      <c r="E48" s="59">
        <v>1</v>
      </c>
    </row>
    <row r="49" spans="1:5" x14ac:dyDescent="0.25">
      <c r="A49" s="63"/>
      <c r="B49" s="57" t="s">
        <v>772</v>
      </c>
      <c r="C49" s="58" t="s">
        <v>1154</v>
      </c>
      <c r="D49" s="59"/>
      <c r="E49" s="59">
        <v>1</v>
      </c>
    </row>
    <row r="50" spans="1:5" x14ac:dyDescent="0.25">
      <c r="A50" s="63"/>
      <c r="B50" s="57" t="s">
        <v>230</v>
      </c>
      <c r="C50" s="58" t="s">
        <v>1281</v>
      </c>
      <c r="D50" s="59"/>
      <c r="E50" s="59">
        <v>1</v>
      </c>
    </row>
    <row r="51" spans="1:5" x14ac:dyDescent="0.25">
      <c r="A51" s="63"/>
      <c r="B51" s="57" t="s">
        <v>382</v>
      </c>
      <c r="C51" s="58" t="s">
        <v>1125</v>
      </c>
      <c r="D51" s="59"/>
      <c r="E51" s="59">
        <v>1</v>
      </c>
    </row>
    <row r="52" spans="1:5" x14ac:dyDescent="0.25">
      <c r="A52" s="63"/>
      <c r="B52" s="57" t="s">
        <v>151</v>
      </c>
      <c r="C52" s="58" t="s">
        <v>152</v>
      </c>
      <c r="D52" s="59"/>
      <c r="E52" s="59">
        <v>1</v>
      </c>
    </row>
    <row r="53" spans="1:5" x14ac:dyDescent="0.25">
      <c r="A53" s="63"/>
      <c r="B53" s="57" t="s">
        <v>537</v>
      </c>
      <c r="C53" s="58" t="s">
        <v>538</v>
      </c>
      <c r="D53" s="59"/>
      <c r="E53" s="59">
        <v>1</v>
      </c>
    </row>
    <row r="54" spans="1:5" x14ac:dyDescent="0.25">
      <c r="A54" s="63"/>
      <c r="B54" s="57" t="s">
        <v>512</v>
      </c>
      <c r="C54" s="58" t="s">
        <v>938</v>
      </c>
      <c r="D54" s="59"/>
      <c r="E54" s="59">
        <v>1</v>
      </c>
    </row>
    <row r="55" spans="1:5" x14ac:dyDescent="0.25">
      <c r="A55" s="63"/>
      <c r="B55" s="57" t="s">
        <v>650</v>
      </c>
      <c r="C55" s="58" t="s">
        <v>651</v>
      </c>
      <c r="D55" s="59"/>
      <c r="E55" s="59">
        <v>1</v>
      </c>
    </row>
    <row r="56" spans="1:5" x14ac:dyDescent="0.25">
      <c r="A56" s="63"/>
      <c r="B56" s="57" t="s">
        <v>573</v>
      </c>
      <c r="C56" s="58" t="s">
        <v>574</v>
      </c>
      <c r="D56" s="59"/>
      <c r="E56" s="59">
        <v>1</v>
      </c>
    </row>
    <row r="57" spans="1:5" x14ac:dyDescent="0.25">
      <c r="A57" s="63"/>
      <c r="B57" s="57" t="s">
        <v>564</v>
      </c>
      <c r="C57" s="58" t="s">
        <v>565</v>
      </c>
      <c r="D57" s="59"/>
      <c r="E57" s="59">
        <v>1</v>
      </c>
    </row>
    <row r="58" spans="1:5" x14ac:dyDescent="0.25">
      <c r="A58" s="63"/>
      <c r="B58" s="57" t="s">
        <v>789</v>
      </c>
      <c r="C58" s="58" t="s">
        <v>789</v>
      </c>
      <c r="D58" s="59"/>
      <c r="E58" s="59">
        <v>1</v>
      </c>
    </row>
    <row r="59" spans="1:5" x14ac:dyDescent="0.25">
      <c r="A59" s="63"/>
      <c r="B59" s="57" t="s">
        <v>444</v>
      </c>
      <c r="C59" s="58" t="s">
        <v>445</v>
      </c>
      <c r="D59" s="59"/>
      <c r="E59" s="59">
        <v>1</v>
      </c>
    </row>
    <row r="60" spans="1:5" x14ac:dyDescent="0.25">
      <c r="A60" s="63"/>
      <c r="B60" s="57" t="s">
        <v>692</v>
      </c>
      <c r="C60" s="58" t="s">
        <v>693</v>
      </c>
      <c r="D60" s="59"/>
      <c r="E60" s="59">
        <v>1</v>
      </c>
    </row>
    <row r="61" spans="1:5" x14ac:dyDescent="0.25">
      <c r="A61" s="63"/>
      <c r="B61" s="57" t="s">
        <v>56</v>
      </c>
      <c r="C61" s="58" t="s">
        <v>919</v>
      </c>
      <c r="D61" s="59"/>
      <c r="E61" s="59">
        <v>1</v>
      </c>
    </row>
    <row r="62" spans="1:5" x14ac:dyDescent="0.25">
      <c r="A62" s="63"/>
      <c r="B62" s="57" t="s">
        <v>294</v>
      </c>
      <c r="C62" s="58" t="s">
        <v>295</v>
      </c>
      <c r="D62" s="59"/>
      <c r="E62" s="59">
        <v>1</v>
      </c>
    </row>
    <row r="63" spans="1:5" x14ac:dyDescent="0.25">
      <c r="A63" s="63"/>
      <c r="B63" s="57" t="s">
        <v>415</v>
      </c>
      <c r="C63" s="58" t="s">
        <v>416</v>
      </c>
      <c r="D63" s="59"/>
      <c r="E63" s="59">
        <v>1</v>
      </c>
    </row>
    <row r="64" spans="1:5" x14ac:dyDescent="0.25">
      <c r="A64" s="63"/>
      <c r="B64" s="57" t="s">
        <v>718</v>
      </c>
      <c r="C64" s="58" t="s">
        <v>719</v>
      </c>
      <c r="D64" s="59"/>
      <c r="E64" s="59">
        <v>1</v>
      </c>
    </row>
    <row r="65" spans="1:5" x14ac:dyDescent="0.25">
      <c r="A65" s="63"/>
      <c r="B65" s="57" t="s">
        <v>792</v>
      </c>
      <c r="C65" s="58" t="s">
        <v>793</v>
      </c>
      <c r="D65" s="59"/>
      <c r="E65" s="59">
        <v>1</v>
      </c>
    </row>
    <row r="66" spans="1:5" x14ac:dyDescent="0.25">
      <c r="A66" s="63"/>
      <c r="B66" s="57" t="s">
        <v>668</v>
      </c>
      <c r="C66" s="58" t="s">
        <v>669</v>
      </c>
      <c r="D66" s="59"/>
      <c r="E66" s="59">
        <v>1</v>
      </c>
    </row>
    <row r="67" spans="1:5" x14ac:dyDescent="0.25">
      <c r="A67" s="63"/>
      <c r="B67" s="57" t="s">
        <v>614</v>
      </c>
      <c r="C67" s="58" t="s">
        <v>615</v>
      </c>
      <c r="D67" s="59"/>
      <c r="E67" s="59">
        <v>1</v>
      </c>
    </row>
    <row r="68" spans="1:5" x14ac:dyDescent="0.25">
      <c r="A68" s="63"/>
      <c r="B68" s="57" t="s">
        <v>998</v>
      </c>
      <c r="C68" s="58" t="s">
        <v>999</v>
      </c>
      <c r="D68" s="59"/>
      <c r="E68" s="59">
        <v>1</v>
      </c>
    </row>
    <row r="69" spans="1:5" x14ac:dyDescent="0.25">
      <c r="A69" s="63"/>
      <c r="B69" s="57" t="s">
        <v>32</v>
      </c>
      <c r="C69" s="58" t="s">
        <v>33</v>
      </c>
      <c r="D69" s="59"/>
      <c r="E69" s="59">
        <v>1</v>
      </c>
    </row>
    <row r="70" spans="1:5" ht="25.5" x14ac:dyDescent="0.25">
      <c r="A70" s="63"/>
      <c r="B70" s="57" t="s">
        <v>96</v>
      </c>
      <c r="C70" s="58" t="s">
        <v>97</v>
      </c>
      <c r="D70" s="59"/>
      <c r="E70" s="59">
        <v>1</v>
      </c>
    </row>
    <row r="71" spans="1:5" x14ac:dyDescent="0.25">
      <c r="A71" s="63"/>
      <c r="B71" s="57" t="s">
        <v>588</v>
      </c>
      <c r="C71" s="58" t="s">
        <v>589</v>
      </c>
      <c r="D71" s="59"/>
      <c r="E71" s="59">
        <v>1</v>
      </c>
    </row>
    <row r="72" spans="1:5" x14ac:dyDescent="0.25">
      <c r="A72" s="63"/>
      <c r="B72" s="57" t="s">
        <v>1215</v>
      </c>
      <c r="C72" s="58" t="s">
        <v>1216</v>
      </c>
      <c r="D72" s="59"/>
      <c r="E72" s="59">
        <v>1</v>
      </c>
    </row>
    <row r="73" spans="1:5" x14ac:dyDescent="0.25">
      <c r="A73" s="63"/>
      <c r="B73" s="57" t="s">
        <v>577</v>
      </c>
      <c r="C73" s="58" t="s">
        <v>578</v>
      </c>
      <c r="D73" s="59"/>
      <c r="E73" s="59">
        <v>1</v>
      </c>
    </row>
    <row r="74" spans="1:5" x14ac:dyDescent="0.25">
      <c r="A74" s="63"/>
      <c r="B74" s="57" t="s">
        <v>366</v>
      </c>
      <c r="C74" s="58" t="s">
        <v>1124</v>
      </c>
      <c r="D74" s="59"/>
      <c r="E74" s="59">
        <v>1</v>
      </c>
    </row>
    <row r="75" spans="1:5" x14ac:dyDescent="0.25">
      <c r="A75" s="63"/>
      <c r="B75" s="57" t="s">
        <v>162</v>
      </c>
      <c r="C75" s="58" t="s">
        <v>163</v>
      </c>
      <c r="D75" s="59"/>
      <c r="E75" s="59">
        <v>1</v>
      </c>
    </row>
    <row r="76" spans="1:5" x14ac:dyDescent="0.25">
      <c r="A76" s="63"/>
      <c r="B76" s="57" t="s">
        <v>498</v>
      </c>
      <c r="C76" s="58" t="s">
        <v>937</v>
      </c>
      <c r="D76" s="59"/>
      <c r="E76" s="59">
        <v>1</v>
      </c>
    </row>
    <row r="77" spans="1:5" x14ac:dyDescent="0.25">
      <c r="A77" s="63"/>
      <c r="B77" s="57" t="s">
        <v>126</v>
      </c>
      <c r="C77" s="58" t="s">
        <v>127</v>
      </c>
      <c r="D77" s="59"/>
      <c r="E77" s="59">
        <v>1</v>
      </c>
    </row>
    <row r="78" spans="1:5" x14ac:dyDescent="0.25">
      <c r="A78" s="63"/>
      <c r="B78" s="57" t="s">
        <v>602</v>
      </c>
      <c r="C78" s="58" t="s">
        <v>603</v>
      </c>
      <c r="D78" s="59"/>
      <c r="E78" s="59">
        <v>1</v>
      </c>
    </row>
    <row r="79" spans="1:5" x14ac:dyDescent="0.25">
      <c r="A79" s="63"/>
      <c r="B79" s="57" t="s">
        <v>170</v>
      </c>
      <c r="C79" s="58" t="s">
        <v>171</v>
      </c>
      <c r="D79" s="59"/>
      <c r="E79" s="59">
        <v>1</v>
      </c>
    </row>
    <row r="80" spans="1:5" x14ac:dyDescent="0.25">
      <c r="A80" s="63"/>
      <c r="B80" s="57" t="s">
        <v>665</v>
      </c>
      <c r="C80" s="58" t="s">
        <v>666</v>
      </c>
      <c r="D80" s="59"/>
      <c r="E80" s="59">
        <v>1</v>
      </c>
    </row>
    <row r="81" spans="1:5" x14ac:dyDescent="0.25">
      <c r="A81" s="63"/>
      <c r="B81" s="57" t="s">
        <v>1232</v>
      </c>
      <c r="C81" s="58" t="s">
        <v>1233</v>
      </c>
      <c r="D81" s="59"/>
      <c r="E81" s="59">
        <v>1</v>
      </c>
    </row>
    <row r="82" spans="1:5" x14ac:dyDescent="0.25">
      <c r="A82" s="63"/>
      <c r="B82" s="57" t="s">
        <v>662</v>
      </c>
      <c r="C82" s="58" t="s">
        <v>663</v>
      </c>
      <c r="D82" s="59"/>
      <c r="E82" s="59">
        <v>1</v>
      </c>
    </row>
    <row r="83" spans="1:5" x14ac:dyDescent="0.25">
      <c r="A83" s="63"/>
      <c r="B83" s="57" t="s">
        <v>1113</v>
      </c>
      <c r="C83" s="58" t="s">
        <v>142</v>
      </c>
      <c r="D83" s="59"/>
      <c r="E83" s="59">
        <v>1</v>
      </c>
    </row>
    <row r="84" spans="1:5" x14ac:dyDescent="0.25">
      <c r="A84" s="63"/>
      <c r="B84" s="57" t="s">
        <v>449</v>
      </c>
      <c r="C84" s="58" t="s">
        <v>450</v>
      </c>
      <c r="D84" s="59"/>
      <c r="E84" s="59">
        <v>1</v>
      </c>
    </row>
    <row r="85" spans="1:5" ht="25.5" x14ac:dyDescent="0.25">
      <c r="A85" s="63"/>
      <c r="B85" s="57" t="s">
        <v>833</v>
      </c>
      <c r="C85" s="58" t="s">
        <v>834</v>
      </c>
      <c r="D85" s="59"/>
      <c r="E85" s="59">
        <v>1</v>
      </c>
    </row>
    <row r="86" spans="1:5" x14ac:dyDescent="0.25">
      <c r="A86" s="63"/>
      <c r="B86" s="57" t="s">
        <v>986</v>
      </c>
      <c r="C86" s="58" t="s">
        <v>987</v>
      </c>
      <c r="D86" s="59"/>
      <c r="E86" s="59">
        <v>1</v>
      </c>
    </row>
    <row r="87" spans="1:5" x14ac:dyDescent="0.25">
      <c r="A87" s="63"/>
      <c r="B87" s="57" t="s">
        <v>645</v>
      </c>
      <c r="C87" s="58" t="s">
        <v>646</v>
      </c>
      <c r="D87" s="59"/>
      <c r="E87" s="59">
        <v>1</v>
      </c>
    </row>
    <row r="88" spans="1:5" x14ac:dyDescent="0.25">
      <c r="A88" s="63"/>
      <c r="B88" s="57" t="s">
        <v>585</v>
      </c>
      <c r="C88" s="58" t="s">
        <v>1135</v>
      </c>
      <c r="D88" s="59"/>
      <c r="E88" s="59">
        <v>1</v>
      </c>
    </row>
    <row r="89" spans="1:5" x14ac:dyDescent="0.25">
      <c r="A89" s="63"/>
      <c r="B89" s="57" t="s">
        <v>568</v>
      </c>
      <c r="C89" s="58" t="s">
        <v>569</v>
      </c>
      <c r="D89" s="59"/>
      <c r="E89" s="59">
        <v>1</v>
      </c>
    </row>
    <row r="90" spans="1:5" x14ac:dyDescent="0.25">
      <c r="A90" s="63"/>
      <c r="B90" s="57" t="s">
        <v>1049</v>
      </c>
      <c r="C90" s="58" t="s">
        <v>1050</v>
      </c>
      <c r="D90" s="59"/>
      <c r="E90" s="59">
        <v>1</v>
      </c>
    </row>
    <row r="91" spans="1:5" x14ac:dyDescent="0.25">
      <c r="A91" s="63"/>
      <c r="B91" s="57" t="s">
        <v>921</v>
      </c>
      <c r="C91" s="58" t="s">
        <v>114</v>
      </c>
      <c r="D91" s="59"/>
      <c r="E91" s="59">
        <v>1</v>
      </c>
    </row>
    <row r="92" spans="1:5" x14ac:dyDescent="0.25">
      <c r="A92" s="63"/>
      <c r="B92" s="57" t="s">
        <v>483</v>
      </c>
      <c r="C92" s="58" t="s">
        <v>484</v>
      </c>
      <c r="D92" s="59"/>
      <c r="E92" s="59">
        <v>1</v>
      </c>
    </row>
    <row r="93" spans="1:5" x14ac:dyDescent="0.25">
      <c r="A93" s="63"/>
      <c r="B93" s="57" t="s">
        <v>349</v>
      </c>
      <c r="C93" s="58" t="s">
        <v>350</v>
      </c>
      <c r="D93" s="59"/>
      <c r="E93" s="59">
        <v>1</v>
      </c>
    </row>
    <row r="94" spans="1:5" x14ac:dyDescent="0.25">
      <c r="A94" s="63"/>
      <c r="B94" s="57" t="s">
        <v>763</v>
      </c>
      <c r="C94" s="58" t="s">
        <v>764</v>
      </c>
      <c r="D94" s="59"/>
      <c r="E94" s="59">
        <v>1</v>
      </c>
    </row>
    <row r="95" spans="1:5" x14ac:dyDescent="0.25">
      <c r="A95" s="63"/>
      <c r="B95" s="57" t="s">
        <v>345</v>
      </c>
      <c r="C95" s="58" t="s">
        <v>346</v>
      </c>
      <c r="D95" s="59"/>
      <c r="E95" s="59">
        <v>1</v>
      </c>
    </row>
    <row r="96" spans="1:5" x14ac:dyDescent="0.25">
      <c r="A96" s="63"/>
      <c r="B96" s="57" t="s">
        <v>673</v>
      </c>
      <c r="C96" s="58" t="s">
        <v>674</v>
      </c>
      <c r="D96" s="59"/>
      <c r="E96" s="59">
        <v>1</v>
      </c>
    </row>
    <row r="97" spans="1:5" x14ac:dyDescent="0.25">
      <c r="A97" s="63"/>
      <c r="B97" s="57" t="s">
        <v>560</v>
      </c>
      <c r="C97" s="58" t="s">
        <v>561</v>
      </c>
      <c r="D97" s="59"/>
      <c r="E97" s="59">
        <v>1</v>
      </c>
    </row>
    <row r="98" spans="1:5" x14ac:dyDescent="0.25">
      <c r="A98" s="63"/>
      <c r="B98" s="57" t="s">
        <v>677</v>
      </c>
      <c r="C98" s="58" t="s">
        <v>678</v>
      </c>
      <c r="D98" s="59"/>
      <c r="E98" s="59">
        <v>1</v>
      </c>
    </row>
    <row r="99" spans="1:5" x14ac:dyDescent="0.25">
      <c r="A99" s="63"/>
      <c r="B99" s="57" t="s">
        <v>74</v>
      </c>
      <c r="C99" s="58" t="s">
        <v>1106</v>
      </c>
      <c r="D99" s="59"/>
      <c r="E99" s="59">
        <v>1</v>
      </c>
    </row>
    <row r="100" spans="1:5" x14ac:dyDescent="0.25">
      <c r="A100" s="63"/>
      <c r="B100" s="57" t="s">
        <v>374</v>
      </c>
      <c r="C100" s="58" t="s">
        <v>375</v>
      </c>
      <c r="D100" s="59"/>
      <c r="E100" s="59">
        <v>1</v>
      </c>
    </row>
    <row r="101" spans="1:5" x14ac:dyDescent="0.25">
      <c r="A101" s="63"/>
      <c r="B101" s="57" t="s">
        <v>49</v>
      </c>
      <c r="C101" s="58" t="s">
        <v>50</v>
      </c>
      <c r="D101" s="59"/>
      <c r="E101" s="59">
        <v>1</v>
      </c>
    </row>
    <row r="102" spans="1:5" x14ac:dyDescent="0.25">
      <c r="A102" s="63" t="s">
        <v>17</v>
      </c>
      <c r="B102" s="57" t="s">
        <v>16</v>
      </c>
      <c r="C102" s="58" t="s">
        <v>17</v>
      </c>
      <c r="D102" s="59">
        <v>1</v>
      </c>
      <c r="E102" s="59"/>
    </row>
    <row r="103" spans="1:5" ht="25.5" x14ac:dyDescent="0.25">
      <c r="A103" s="63"/>
      <c r="B103" s="57" t="s">
        <v>204</v>
      </c>
      <c r="C103" s="58" t="s">
        <v>205</v>
      </c>
      <c r="D103" s="59"/>
      <c r="E103" s="59">
        <v>1</v>
      </c>
    </row>
    <row r="104" spans="1:5" x14ac:dyDescent="0.25">
      <c r="A104" s="56" t="s">
        <v>353</v>
      </c>
      <c r="B104" s="57" t="s">
        <v>352</v>
      </c>
      <c r="C104" s="58" t="s">
        <v>353</v>
      </c>
      <c r="D104" s="59">
        <v>1</v>
      </c>
      <c r="E104" s="59"/>
    </row>
    <row r="105" spans="1:5" x14ac:dyDescent="0.25">
      <c r="A105" s="56" t="s">
        <v>1265</v>
      </c>
      <c r="B105" s="57" t="s">
        <v>369</v>
      </c>
      <c r="C105" s="58" t="s">
        <v>370</v>
      </c>
      <c r="D105" s="59"/>
      <c r="E105" s="59">
        <v>1</v>
      </c>
    </row>
    <row r="106" spans="1:5" x14ac:dyDescent="0.25">
      <c r="A106" s="56" t="s">
        <v>1253</v>
      </c>
      <c r="B106" s="57" t="s">
        <v>1210</v>
      </c>
      <c r="C106" s="58" t="s">
        <v>1211</v>
      </c>
      <c r="D106" s="59"/>
      <c r="E106" s="59">
        <v>1</v>
      </c>
    </row>
    <row r="107" spans="1:5" x14ac:dyDescent="0.25">
      <c r="A107" s="63" t="s">
        <v>1259</v>
      </c>
      <c r="B107" s="57" t="s">
        <v>1052</v>
      </c>
      <c r="C107" s="58" t="s">
        <v>1053</v>
      </c>
      <c r="D107" s="59"/>
      <c r="E107" s="59">
        <v>1</v>
      </c>
    </row>
    <row r="108" spans="1:5" x14ac:dyDescent="0.25">
      <c r="A108" s="63"/>
      <c r="B108" s="57" t="s">
        <v>362</v>
      </c>
      <c r="C108" s="58" t="s">
        <v>363</v>
      </c>
      <c r="D108" s="59"/>
      <c r="E108" s="59">
        <v>1</v>
      </c>
    </row>
    <row r="109" spans="1:5" x14ac:dyDescent="0.25">
      <c r="A109" s="63" t="s">
        <v>1244</v>
      </c>
      <c r="B109" s="57" t="s">
        <v>534</v>
      </c>
      <c r="C109" s="58" t="s">
        <v>535</v>
      </c>
      <c r="D109" s="59"/>
      <c r="E109" s="59">
        <v>1</v>
      </c>
    </row>
    <row r="110" spans="1:5" x14ac:dyDescent="0.25">
      <c r="A110" s="63"/>
      <c r="B110" s="57" t="s">
        <v>251</v>
      </c>
      <c r="C110" s="58" t="s">
        <v>252</v>
      </c>
      <c r="D110" s="59"/>
      <c r="E110" s="59">
        <v>1</v>
      </c>
    </row>
    <row r="111" spans="1:5" x14ac:dyDescent="0.25">
      <c r="A111" s="63"/>
      <c r="B111" s="57" t="s">
        <v>501</v>
      </c>
      <c r="C111" s="58" t="s">
        <v>502</v>
      </c>
      <c r="D111" s="59"/>
      <c r="E111" s="59">
        <v>1</v>
      </c>
    </row>
    <row r="112" spans="1:5" x14ac:dyDescent="0.25">
      <c r="A112" s="63"/>
      <c r="B112" s="57" t="s">
        <v>640</v>
      </c>
      <c r="C112" s="58" t="s">
        <v>641</v>
      </c>
      <c r="D112" s="59"/>
      <c r="E112" s="59">
        <v>1</v>
      </c>
    </row>
    <row r="113" spans="1:5" x14ac:dyDescent="0.25">
      <c r="A113" s="63"/>
      <c r="B113" s="57" t="s">
        <v>440</v>
      </c>
      <c r="C113" s="58" t="s">
        <v>441</v>
      </c>
      <c r="D113" s="59"/>
      <c r="E113" s="59">
        <v>1</v>
      </c>
    </row>
    <row r="114" spans="1:5" x14ac:dyDescent="0.25">
      <c r="A114" s="63"/>
      <c r="B114" s="57" t="s">
        <v>1020</v>
      </c>
      <c r="C114" s="58" t="s">
        <v>1021</v>
      </c>
      <c r="D114" s="59"/>
      <c r="E114" s="59">
        <v>1</v>
      </c>
    </row>
    <row r="115" spans="1:5" x14ac:dyDescent="0.25">
      <c r="A115" s="63"/>
      <c r="B115" s="57" t="s">
        <v>1200</v>
      </c>
      <c r="C115" s="58" t="s">
        <v>1201</v>
      </c>
      <c r="D115" s="59"/>
      <c r="E115" s="59">
        <v>1</v>
      </c>
    </row>
    <row r="116" spans="1:5" x14ac:dyDescent="0.25">
      <c r="A116" s="63"/>
      <c r="B116" s="57" t="s">
        <v>308</v>
      </c>
      <c r="C116" s="58" t="s">
        <v>309</v>
      </c>
      <c r="D116" s="59"/>
      <c r="E116" s="59">
        <v>1</v>
      </c>
    </row>
    <row r="117" spans="1:5" x14ac:dyDescent="0.25">
      <c r="A117" s="63"/>
      <c r="B117" s="57" t="s">
        <v>557</v>
      </c>
      <c r="C117" s="58" t="s">
        <v>205</v>
      </c>
      <c r="D117" s="59"/>
      <c r="E117" s="59">
        <v>1</v>
      </c>
    </row>
    <row r="118" spans="1:5" x14ac:dyDescent="0.25">
      <c r="A118" s="63"/>
      <c r="B118" s="57" t="s">
        <v>313</v>
      </c>
      <c r="C118" s="58" t="s">
        <v>314</v>
      </c>
      <c r="D118" s="59"/>
      <c r="E118" s="59">
        <v>1</v>
      </c>
    </row>
    <row r="119" spans="1:5" x14ac:dyDescent="0.25">
      <c r="A119" s="63"/>
      <c r="B119" s="57" t="s">
        <v>1187</v>
      </c>
      <c r="C119" s="58" t="s">
        <v>1188</v>
      </c>
      <c r="D119" s="59"/>
      <c r="E119" s="59">
        <v>1</v>
      </c>
    </row>
    <row r="120" spans="1:5" x14ac:dyDescent="0.25">
      <c r="A120" s="56" t="s">
        <v>1252</v>
      </c>
      <c r="B120" s="57" t="s">
        <v>969</v>
      </c>
      <c r="C120" s="58" t="s">
        <v>970</v>
      </c>
      <c r="D120" s="59"/>
      <c r="E120" s="59">
        <v>1</v>
      </c>
    </row>
    <row r="121" spans="1:5" x14ac:dyDescent="0.25">
      <c r="A121" s="56" t="s">
        <v>1270</v>
      </c>
      <c r="B121" s="57" t="s">
        <v>527</v>
      </c>
      <c r="C121" s="58" t="s">
        <v>528</v>
      </c>
      <c r="D121" s="59">
        <v>1</v>
      </c>
      <c r="E121" s="59"/>
    </row>
    <row r="122" spans="1:5" x14ac:dyDescent="0.25">
      <c r="A122" s="63" t="s">
        <v>1271</v>
      </c>
      <c r="B122" s="57" t="s">
        <v>101</v>
      </c>
      <c r="C122" s="58" t="s">
        <v>102</v>
      </c>
      <c r="D122" s="59"/>
      <c r="E122" s="59">
        <v>1</v>
      </c>
    </row>
    <row r="123" spans="1:5" x14ac:dyDescent="0.25">
      <c r="A123" s="63"/>
      <c r="B123" s="57" t="s">
        <v>599</v>
      </c>
      <c r="C123" s="58" t="s">
        <v>600</v>
      </c>
      <c r="D123" s="59"/>
      <c r="E123" s="59">
        <v>1</v>
      </c>
    </row>
    <row r="124" spans="1:5" x14ac:dyDescent="0.25">
      <c r="A124" s="63"/>
      <c r="B124" s="57" t="s">
        <v>10</v>
      </c>
      <c r="C124" s="58" t="s">
        <v>11</v>
      </c>
      <c r="D124" s="59"/>
      <c r="E124" s="59">
        <v>1</v>
      </c>
    </row>
    <row r="125" spans="1:5" ht="25.5" x14ac:dyDescent="0.25">
      <c r="A125" s="63"/>
      <c r="B125" s="57" t="s">
        <v>139</v>
      </c>
      <c r="C125" s="58" t="s">
        <v>140</v>
      </c>
      <c r="D125" s="59"/>
      <c r="E125" s="59">
        <v>1</v>
      </c>
    </row>
    <row r="126" spans="1:5" x14ac:dyDescent="0.25">
      <c r="A126" s="63"/>
      <c r="B126" s="57" t="s">
        <v>209</v>
      </c>
      <c r="C126" s="58" t="s">
        <v>210</v>
      </c>
      <c r="D126" s="59"/>
      <c r="E126" s="59">
        <v>1</v>
      </c>
    </row>
    <row r="127" spans="1:5" x14ac:dyDescent="0.25">
      <c r="A127" s="56" t="s">
        <v>1196</v>
      </c>
      <c r="B127" s="57" t="s">
        <v>1195</v>
      </c>
      <c r="C127" s="58" t="s">
        <v>1196</v>
      </c>
      <c r="D127" s="59">
        <v>1</v>
      </c>
      <c r="E127" s="59"/>
    </row>
    <row r="128" spans="1:5" x14ac:dyDescent="0.25">
      <c r="A128" s="63" t="s">
        <v>1056</v>
      </c>
      <c r="B128" s="57" t="s">
        <v>241</v>
      </c>
      <c r="C128" s="58" t="s">
        <v>242</v>
      </c>
      <c r="D128" s="59"/>
      <c r="E128" s="59">
        <v>1</v>
      </c>
    </row>
    <row r="129" spans="1:5" x14ac:dyDescent="0.25">
      <c r="A129" s="63"/>
      <c r="B129" s="57" t="s">
        <v>1055</v>
      </c>
      <c r="C129" s="58" t="s">
        <v>1056</v>
      </c>
      <c r="D129" s="59">
        <v>1</v>
      </c>
      <c r="E129" s="59"/>
    </row>
    <row r="130" spans="1:5" x14ac:dyDescent="0.25">
      <c r="A130" s="63" t="s">
        <v>1243</v>
      </c>
      <c r="B130" s="57" t="s">
        <v>514</v>
      </c>
      <c r="C130" s="58" t="s">
        <v>939</v>
      </c>
      <c r="D130" s="59"/>
      <c r="E130" s="59">
        <v>1</v>
      </c>
    </row>
    <row r="131" spans="1:5" x14ac:dyDescent="0.25">
      <c r="A131" s="63"/>
      <c r="B131" s="57" t="s">
        <v>887</v>
      </c>
      <c r="C131" s="58" t="s">
        <v>888</v>
      </c>
      <c r="D131" s="59"/>
      <c r="E131" s="59">
        <v>1</v>
      </c>
    </row>
    <row r="132" spans="1:5" ht="25.5" x14ac:dyDescent="0.25">
      <c r="A132" s="63"/>
      <c r="B132" s="57" t="s">
        <v>458</v>
      </c>
      <c r="C132" s="58" t="s">
        <v>459</v>
      </c>
      <c r="D132" s="59"/>
      <c r="E132" s="59">
        <v>1</v>
      </c>
    </row>
    <row r="133" spans="1:5" x14ac:dyDescent="0.25">
      <c r="A133" s="63"/>
      <c r="B133" s="57" t="s">
        <v>122</v>
      </c>
      <c r="C133" s="58" t="s">
        <v>123</v>
      </c>
      <c r="D133" s="59"/>
      <c r="E133" s="59">
        <v>1</v>
      </c>
    </row>
    <row r="134" spans="1:5" ht="25.5" x14ac:dyDescent="0.25">
      <c r="A134" s="63"/>
      <c r="B134" s="57" t="s">
        <v>1024</v>
      </c>
      <c r="C134" s="58" t="s">
        <v>1025</v>
      </c>
      <c r="D134" s="59"/>
      <c r="E134" s="59">
        <v>1</v>
      </c>
    </row>
    <row r="135" spans="1:5" ht="25.5" x14ac:dyDescent="0.25">
      <c r="A135" s="63"/>
      <c r="B135" s="57" t="s">
        <v>216</v>
      </c>
      <c r="C135" s="58" t="s">
        <v>217</v>
      </c>
      <c r="D135" s="59"/>
      <c r="E135" s="59">
        <v>1</v>
      </c>
    </row>
    <row r="136" spans="1:5" ht="25.5" x14ac:dyDescent="0.25">
      <c r="A136" s="63"/>
      <c r="B136" s="57" t="s">
        <v>961</v>
      </c>
      <c r="C136" s="58" t="s">
        <v>962</v>
      </c>
      <c r="D136" s="59"/>
      <c r="E136" s="59">
        <v>1</v>
      </c>
    </row>
    <row r="137" spans="1:5" x14ac:dyDescent="0.25">
      <c r="A137" s="63"/>
      <c r="B137" s="57" t="s">
        <v>221</v>
      </c>
      <c r="C137" s="58" t="s">
        <v>222</v>
      </c>
      <c r="D137" s="59"/>
      <c r="E137" s="59">
        <v>1</v>
      </c>
    </row>
    <row r="138" spans="1:5" x14ac:dyDescent="0.25">
      <c r="A138" s="63"/>
      <c r="B138" s="57" t="s">
        <v>66</v>
      </c>
      <c r="C138" s="58" t="s">
        <v>67</v>
      </c>
      <c r="D138" s="59"/>
      <c r="E138" s="59">
        <v>1</v>
      </c>
    </row>
    <row r="139" spans="1:5" x14ac:dyDescent="0.25">
      <c r="A139" s="63"/>
      <c r="B139" s="57" t="s">
        <v>784</v>
      </c>
      <c r="C139" s="58" t="s">
        <v>785</v>
      </c>
      <c r="D139" s="59"/>
      <c r="E139" s="59">
        <v>1</v>
      </c>
    </row>
    <row r="140" spans="1:5" x14ac:dyDescent="0.25">
      <c r="A140" s="63"/>
      <c r="B140" s="57" t="s">
        <v>842</v>
      </c>
      <c r="C140" s="58" t="s">
        <v>843</v>
      </c>
      <c r="D140" s="59"/>
      <c r="E140" s="59">
        <v>1</v>
      </c>
    </row>
    <row r="141" spans="1:5" x14ac:dyDescent="0.25">
      <c r="A141" s="63"/>
      <c r="B141" s="57" t="s">
        <v>255</v>
      </c>
      <c r="C141" s="58" t="s">
        <v>256</v>
      </c>
      <c r="D141" s="59"/>
      <c r="E141" s="59">
        <v>1</v>
      </c>
    </row>
    <row r="142" spans="1:5" x14ac:dyDescent="0.25">
      <c r="A142" s="63"/>
      <c r="B142" s="57" t="s">
        <v>106</v>
      </c>
      <c r="C142" s="58" t="s">
        <v>1081</v>
      </c>
      <c r="D142" s="59"/>
      <c r="E142" s="59">
        <v>1</v>
      </c>
    </row>
    <row r="143" spans="1:5" x14ac:dyDescent="0.25">
      <c r="A143" s="63"/>
      <c r="B143" s="57" t="s">
        <v>408</v>
      </c>
      <c r="C143" s="58" t="s">
        <v>409</v>
      </c>
      <c r="D143" s="59"/>
      <c r="E143" s="59">
        <v>1</v>
      </c>
    </row>
    <row r="144" spans="1:5" x14ac:dyDescent="0.25">
      <c r="A144" s="63"/>
      <c r="B144" s="57" t="s">
        <v>62</v>
      </c>
      <c r="C144" s="58" t="s">
        <v>63</v>
      </c>
      <c r="D144" s="59"/>
      <c r="E144" s="59">
        <v>1</v>
      </c>
    </row>
    <row r="145" spans="1:5" x14ac:dyDescent="0.25">
      <c r="A145" s="63"/>
      <c r="B145" s="57" t="s">
        <v>814</v>
      </c>
      <c r="C145" s="58" t="s">
        <v>815</v>
      </c>
      <c r="D145" s="59"/>
      <c r="E145" s="59">
        <v>1</v>
      </c>
    </row>
    <row r="146" spans="1:5" ht="25.5" x14ac:dyDescent="0.25">
      <c r="A146" s="63"/>
      <c r="B146" s="57" t="s">
        <v>148</v>
      </c>
      <c r="C146" s="58" t="s">
        <v>1114</v>
      </c>
      <c r="D146" s="59"/>
      <c r="E146" s="59">
        <v>1</v>
      </c>
    </row>
    <row r="147" spans="1:5" x14ac:dyDescent="0.25">
      <c r="A147" s="63"/>
      <c r="B147" s="57" t="s">
        <v>200</v>
      </c>
      <c r="C147" s="58" t="s">
        <v>201</v>
      </c>
      <c r="D147" s="59"/>
      <c r="E147" s="59">
        <v>1</v>
      </c>
    </row>
    <row r="148" spans="1:5" x14ac:dyDescent="0.25">
      <c r="A148" s="63"/>
      <c r="B148" s="57" t="s">
        <v>59</v>
      </c>
      <c r="C148" s="58" t="s">
        <v>1104</v>
      </c>
      <c r="D148" s="59"/>
      <c r="E148" s="59">
        <v>1</v>
      </c>
    </row>
    <row r="149" spans="1:5" x14ac:dyDescent="0.25">
      <c r="A149" s="63"/>
      <c r="B149" s="57" t="s">
        <v>397</v>
      </c>
      <c r="C149" s="58" t="s">
        <v>398</v>
      </c>
      <c r="D149" s="59"/>
      <c r="E149" s="59">
        <v>1</v>
      </c>
    </row>
    <row r="150" spans="1:5" x14ac:dyDescent="0.25">
      <c r="A150" s="63"/>
      <c r="B150" s="57" t="s">
        <v>194</v>
      </c>
      <c r="C150" s="58" t="s">
        <v>1117</v>
      </c>
      <c r="D150" s="59"/>
      <c r="E150" s="59">
        <v>1</v>
      </c>
    </row>
    <row r="151" spans="1:5" x14ac:dyDescent="0.25">
      <c r="A151" s="63"/>
      <c r="B151" s="57" t="s">
        <v>264</v>
      </c>
      <c r="C151" s="58" t="s">
        <v>265</v>
      </c>
      <c r="D151" s="59"/>
      <c r="E151" s="59">
        <v>1</v>
      </c>
    </row>
    <row r="152" spans="1:5" x14ac:dyDescent="0.25">
      <c r="A152" s="63"/>
      <c r="B152" s="57" t="s">
        <v>290</v>
      </c>
      <c r="C152" s="58" t="s">
        <v>1120</v>
      </c>
      <c r="D152" s="59"/>
      <c r="E152" s="59">
        <v>1</v>
      </c>
    </row>
    <row r="153" spans="1:5" x14ac:dyDescent="0.25">
      <c r="A153" s="63"/>
      <c r="B153" s="57" t="s">
        <v>131</v>
      </c>
      <c r="C153" s="58" t="s">
        <v>132</v>
      </c>
      <c r="D153" s="59"/>
      <c r="E153" s="59">
        <v>1</v>
      </c>
    </row>
    <row r="154" spans="1:5" x14ac:dyDescent="0.25">
      <c r="A154" s="63"/>
      <c r="B154" s="57" t="s">
        <v>212</v>
      </c>
      <c r="C154" s="58" t="s">
        <v>1119</v>
      </c>
      <c r="D154" s="59"/>
      <c r="E154" s="59">
        <v>1</v>
      </c>
    </row>
    <row r="155" spans="1:5" ht="25.5" x14ac:dyDescent="0.25">
      <c r="A155" s="63"/>
      <c r="B155" s="57" t="s">
        <v>875</v>
      </c>
      <c r="C155" s="58" t="s">
        <v>876</v>
      </c>
      <c r="D155" s="59"/>
      <c r="E155" s="59">
        <v>1</v>
      </c>
    </row>
    <row r="156" spans="1:5" x14ac:dyDescent="0.25">
      <c r="A156" s="63"/>
      <c r="B156" s="57" t="s">
        <v>871</v>
      </c>
      <c r="C156" s="58" t="s">
        <v>872</v>
      </c>
      <c r="D156" s="59"/>
      <c r="E156" s="59">
        <v>1</v>
      </c>
    </row>
    <row r="157" spans="1:5" x14ac:dyDescent="0.25">
      <c r="A157" s="63"/>
      <c r="B157" s="57" t="s">
        <v>232</v>
      </c>
      <c r="C157" s="58" t="s">
        <v>233</v>
      </c>
      <c r="D157" s="59"/>
      <c r="E157" s="59">
        <v>1</v>
      </c>
    </row>
    <row r="158" spans="1:5" x14ac:dyDescent="0.25">
      <c r="A158" s="63"/>
      <c r="B158" s="57" t="s">
        <v>135</v>
      </c>
      <c r="C158" s="58" t="s">
        <v>136</v>
      </c>
      <c r="D158" s="59"/>
      <c r="E158" s="59">
        <v>1</v>
      </c>
    </row>
    <row r="159" spans="1:5" x14ac:dyDescent="0.25">
      <c r="A159" s="63"/>
      <c r="B159" s="57" t="s">
        <v>45</v>
      </c>
      <c r="C159" s="58" t="s">
        <v>1102</v>
      </c>
      <c r="D159" s="59"/>
      <c r="E159" s="59">
        <v>1</v>
      </c>
    </row>
    <row r="160" spans="1:5" x14ac:dyDescent="0.25">
      <c r="A160" s="63"/>
      <c r="B160" s="57" t="s">
        <v>85</v>
      </c>
      <c r="C160" s="58" t="s">
        <v>1255</v>
      </c>
      <c r="D160" s="59"/>
      <c r="E160" s="59">
        <v>1</v>
      </c>
    </row>
    <row r="161" spans="1:5" x14ac:dyDescent="0.25">
      <c r="A161" s="63"/>
      <c r="B161" s="57" t="s">
        <v>88</v>
      </c>
      <c r="C161" s="58" t="s">
        <v>89</v>
      </c>
      <c r="D161" s="59"/>
      <c r="E161" s="59">
        <v>1</v>
      </c>
    </row>
    <row r="162" spans="1:5" x14ac:dyDescent="0.25">
      <c r="A162" s="63"/>
      <c r="B162" s="57" t="s">
        <v>631</v>
      </c>
      <c r="C162" s="58" t="s">
        <v>632</v>
      </c>
      <c r="D162" s="59"/>
      <c r="E162" s="59">
        <v>1</v>
      </c>
    </row>
    <row r="163" spans="1:5" x14ac:dyDescent="0.25">
      <c r="A163" s="63"/>
      <c r="B163" s="57" t="s">
        <v>237</v>
      </c>
      <c r="C163" s="58" t="s">
        <v>238</v>
      </c>
      <c r="D163" s="59"/>
      <c r="E163" s="59">
        <v>1</v>
      </c>
    </row>
    <row r="164" spans="1:5" x14ac:dyDescent="0.25">
      <c r="A164" s="63"/>
      <c r="B164" s="57" t="s">
        <v>269</v>
      </c>
      <c r="C164" s="58" t="s">
        <v>270</v>
      </c>
      <c r="D164" s="59"/>
      <c r="E164" s="59">
        <v>1</v>
      </c>
    </row>
    <row r="165" spans="1:5" x14ac:dyDescent="0.25">
      <c r="A165" s="63"/>
      <c r="B165" s="57" t="s">
        <v>797</v>
      </c>
      <c r="C165" s="58" t="s">
        <v>798</v>
      </c>
      <c r="D165" s="59"/>
      <c r="E165" s="59">
        <v>1</v>
      </c>
    </row>
    <row r="166" spans="1:5" x14ac:dyDescent="0.25">
      <c r="A166" s="63"/>
      <c r="B166" s="57" t="s">
        <v>1028</v>
      </c>
      <c r="C166" s="58" t="s">
        <v>1029</v>
      </c>
      <c r="D166" s="59"/>
      <c r="E166" s="59">
        <v>1</v>
      </c>
    </row>
    <row r="167" spans="1:5" x14ac:dyDescent="0.25">
      <c r="A167" s="63"/>
      <c r="B167" s="57" t="s">
        <v>868</v>
      </c>
      <c r="C167" s="58" t="s">
        <v>953</v>
      </c>
      <c r="D167" s="59"/>
      <c r="E167" s="59">
        <v>1</v>
      </c>
    </row>
    <row r="168" spans="1:5" ht="25.5" x14ac:dyDescent="0.25">
      <c r="A168" s="63"/>
      <c r="B168" s="57" t="s">
        <v>977</v>
      </c>
      <c r="C168" s="58" t="s">
        <v>978</v>
      </c>
      <c r="D168" s="59"/>
      <c r="E168" s="59">
        <v>1</v>
      </c>
    </row>
    <row r="169" spans="1:5" x14ac:dyDescent="0.25">
      <c r="A169" s="63"/>
      <c r="B169" s="57" t="s">
        <v>760</v>
      </c>
      <c r="C169" s="58" t="s">
        <v>949</v>
      </c>
      <c r="D169" s="59"/>
      <c r="E169" s="59">
        <v>1</v>
      </c>
    </row>
    <row r="170" spans="1:5" x14ac:dyDescent="0.25">
      <c r="A170" s="63"/>
      <c r="B170" s="57" t="s">
        <v>92</v>
      </c>
      <c r="C170" s="58" t="s">
        <v>93</v>
      </c>
      <c r="D170" s="59"/>
      <c r="E170" s="59">
        <v>1</v>
      </c>
    </row>
    <row r="171" spans="1:5" x14ac:dyDescent="0.25">
      <c r="A171" s="63"/>
      <c r="B171" s="57" t="s">
        <v>260</v>
      </c>
      <c r="C171" s="58" t="s">
        <v>261</v>
      </c>
      <c r="D171" s="59"/>
      <c r="E171" s="59">
        <v>1</v>
      </c>
    </row>
    <row r="172" spans="1:5" x14ac:dyDescent="0.25">
      <c r="A172" s="63"/>
      <c r="B172" s="57" t="s">
        <v>926</v>
      </c>
      <c r="C172" s="58" t="s">
        <v>279</v>
      </c>
      <c r="D172" s="59"/>
      <c r="E172" s="59">
        <v>1</v>
      </c>
    </row>
    <row r="173" spans="1:5" ht="25.5" x14ac:dyDescent="0.25">
      <c r="A173" s="63"/>
      <c r="B173" s="57" t="s">
        <v>753</v>
      </c>
      <c r="C173" s="58" t="s">
        <v>754</v>
      </c>
      <c r="D173" s="59"/>
      <c r="E173" s="59">
        <v>1</v>
      </c>
    </row>
    <row r="174" spans="1:5" x14ac:dyDescent="0.25">
      <c r="A174" s="63"/>
      <c r="B174" s="57" t="s">
        <v>144</v>
      </c>
      <c r="C174" s="58" t="s">
        <v>1067</v>
      </c>
      <c r="D174" s="59"/>
      <c r="E174" s="59">
        <v>1</v>
      </c>
    </row>
    <row r="175" spans="1:5" x14ac:dyDescent="0.25">
      <c r="A175" s="63"/>
      <c r="B175" s="57" t="s">
        <v>545</v>
      </c>
      <c r="C175" s="58" t="s">
        <v>546</v>
      </c>
      <c r="D175" s="59"/>
      <c r="E175" s="59">
        <v>1</v>
      </c>
    </row>
    <row r="176" spans="1:5" x14ac:dyDescent="0.25">
      <c r="A176" s="63"/>
      <c r="B176" s="57" t="s">
        <v>846</v>
      </c>
      <c r="C176" s="58" t="s">
        <v>847</v>
      </c>
      <c r="D176" s="59"/>
      <c r="E176" s="59">
        <v>1</v>
      </c>
    </row>
    <row r="177" spans="1:5" x14ac:dyDescent="0.25">
      <c r="A177" s="63"/>
      <c r="B177" s="57" t="s">
        <v>681</v>
      </c>
      <c r="C177" s="58" t="s">
        <v>682</v>
      </c>
      <c r="D177" s="59"/>
      <c r="E177" s="59">
        <v>1</v>
      </c>
    </row>
    <row r="178" spans="1:5" x14ac:dyDescent="0.25">
      <c r="A178" s="63"/>
      <c r="B178" s="57" t="s">
        <v>982</v>
      </c>
      <c r="C178" s="58" t="s">
        <v>983</v>
      </c>
      <c r="D178" s="59"/>
      <c r="E178" s="59">
        <v>1</v>
      </c>
    </row>
    <row r="179" spans="1:5" x14ac:dyDescent="0.25">
      <c r="A179" s="63"/>
      <c r="B179" s="57" t="s">
        <v>1175</v>
      </c>
      <c r="C179" s="58" t="s">
        <v>1176</v>
      </c>
      <c r="D179" s="59"/>
      <c r="E179" s="59">
        <v>1</v>
      </c>
    </row>
    <row r="180" spans="1:5" x14ac:dyDescent="0.25">
      <c r="A180" s="56" t="s">
        <v>54</v>
      </c>
      <c r="B180" s="57" t="s">
        <v>53</v>
      </c>
      <c r="C180" s="58" t="s">
        <v>54</v>
      </c>
      <c r="D180" s="59">
        <v>1</v>
      </c>
      <c r="E180" s="59"/>
    </row>
    <row r="181" spans="1:5" x14ac:dyDescent="0.25">
      <c r="A181" s="56" t="s">
        <v>1274</v>
      </c>
      <c r="B181" s="57" t="s">
        <v>282</v>
      </c>
      <c r="C181" s="58" t="s">
        <v>283</v>
      </c>
      <c r="D181" s="59"/>
      <c r="E181" s="59">
        <v>1</v>
      </c>
    </row>
    <row r="182" spans="1:5" ht="25.5" x14ac:dyDescent="0.25">
      <c r="A182" s="56" t="s">
        <v>1257</v>
      </c>
      <c r="B182" s="57" t="s">
        <v>155</v>
      </c>
      <c r="C182" s="58" t="s">
        <v>156</v>
      </c>
      <c r="D182" s="59"/>
      <c r="E182" s="59">
        <v>1</v>
      </c>
    </row>
    <row r="183" spans="1:5" x14ac:dyDescent="0.25">
      <c r="A183" s="56" t="s">
        <v>1273</v>
      </c>
      <c r="B183" s="57" t="s">
        <v>37</v>
      </c>
      <c r="C183" s="58" t="s">
        <v>1099</v>
      </c>
      <c r="D183" s="59"/>
      <c r="E183" s="59">
        <v>1</v>
      </c>
    </row>
    <row r="184" spans="1:5" x14ac:dyDescent="0.25">
      <c r="A184" s="56" t="s">
        <v>1279</v>
      </c>
      <c r="B184" s="57" t="s">
        <v>419</v>
      </c>
      <c r="C184" s="58" t="s">
        <v>420</v>
      </c>
      <c r="D184" s="59"/>
      <c r="E184" s="59">
        <v>1</v>
      </c>
    </row>
    <row r="185" spans="1:5" x14ac:dyDescent="0.25">
      <c r="A185" s="63" t="s">
        <v>1062</v>
      </c>
      <c r="B185" s="57" t="s">
        <v>430</v>
      </c>
      <c r="C185" s="58" t="s">
        <v>934</v>
      </c>
      <c r="D185" s="59"/>
      <c r="E185" s="59">
        <v>1</v>
      </c>
    </row>
    <row r="186" spans="1:5" x14ac:dyDescent="0.25">
      <c r="A186" s="63"/>
      <c r="B186" s="57" t="s">
        <v>1205</v>
      </c>
      <c r="C186" s="58" t="s">
        <v>1206</v>
      </c>
      <c r="D186" s="59"/>
      <c r="E186" s="59">
        <v>1</v>
      </c>
    </row>
    <row r="187" spans="1:5" x14ac:dyDescent="0.25">
      <c r="A187" s="63"/>
      <c r="B187" s="57" t="s">
        <v>1173</v>
      </c>
      <c r="C187" s="58" t="s">
        <v>1078</v>
      </c>
      <c r="D187" s="59"/>
      <c r="E187" s="59">
        <v>1</v>
      </c>
    </row>
    <row r="188" spans="1:5" x14ac:dyDescent="0.25">
      <c r="A188" s="63"/>
      <c r="B188" s="57" t="s">
        <v>325</v>
      </c>
      <c r="C188" s="58" t="s">
        <v>326</v>
      </c>
      <c r="D188" s="59"/>
      <c r="E188" s="59">
        <v>1</v>
      </c>
    </row>
    <row r="189" spans="1:5" x14ac:dyDescent="0.25">
      <c r="A189" s="63"/>
      <c r="B189" s="57" t="s">
        <v>610</v>
      </c>
      <c r="C189" s="58" t="s">
        <v>611</v>
      </c>
      <c r="D189" s="59"/>
      <c r="E189" s="59">
        <v>1</v>
      </c>
    </row>
    <row r="190" spans="1:5" x14ac:dyDescent="0.25">
      <c r="A190" s="63"/>
      <c r="B190" s="57" t="s">
        <v>22</v>
      </c>
      <c r="C190" s="58" t="s">
        <v>23</v>
      </c>
      <c r="D190" s="59"/>
      <c r="E190" s="59">
        <v>1</v>
      </c>
    </row>
    <row r="191" spans="1:5" x14ac:dyDescent="0.25">
      <c r="A191" s="63"/>
      <c r="B191" s="57" t="s">
        <v>853</v>
      </c>
      <c r="C191" s="58" t="s">
        <v>854</v>
      </c>
      <c r="D191" s="59"/>
      <c r="E191" s="59">
        <v>1</v>
      </c>
    </row>
    <row r="192" spans="1:5" x14ac:dyDescent="0.25">
      <c r="A192" s="63"/>
      <c r="B192" s="57" t="s">
        <v>393</v>
      </c>
      <c r="C192" s="58" t="s">
        <v>394</v>
      </c>
      <c r="D192" s="59"/>
      <c r="E192" s="59">
        <v>1</v>
      </c>
    </row>
    <row r="193" spans="1:5" x14ac:dyDescent="0.25">
      <c r="A193" s="63"/>
      <c r="B193" s="57" t="s">
        <v>1169</v>
      </c>
      <c r="C193" s="58" t="s">
        <v>1170</v>
      </c>
      <c r="D193" s="59"/>
      <c r="E193" s="59">
        <v>1</v>
      </c>
    </row>
    <row r="194" spans="1:5" x14ac:dyDescent="0.25">
      <c r="A194" s="63"/>
      <c r="B194" s="57" t="s">
        <v>708</v>
      </c>
      <c r="C194" s="58" t="s">
        <v>709</v>
      </c>
      <c r="D194" s="59"/>
      <c r="E194" s="59">
        <v>1</v>
      </c>
    </row>
    <row r="195" spans="1:5" x14ac:dyDescent="0.25">
      <c r="A195" s="63"/>
      <c r="B195" s="57" t="s">
        <v>823</v>
      </c>
      <c r="C195" s="58" t="s">
        <v>1155</v>
      </c>
      <c r="D195" s="59"/>
      <c r="E195" s="59">
        <v>1</v>
      </c>
    </row>
    <row r="196" spans="1:5" x14ac:dyDescent="0.25">
      <c r="A196" s="63"/>
      <c r="B196" s="57" t="s">
        <v>549</v>
      </c>
      <c r="C196" s="58" t="s">
        <v>550</v>
      </c>
      <c r="D196" s="59"/>
      <c r="E196" s="59">
        <v>1</v>
      </c>
    </row>
    <row r="197" spans="1:5" x14ac:dyDescent="0.25">
      <c r="A197" s="56" t="s">
        <v>912</v>
      </c>
      <c r="B197" s="57" t="s">
        <v>412</v>
      </c>
      <c r="C197" s="58" t="s">
        <v>933</v>
      </c>
      <c r="D197" s="59"/>
      <c r="E197" s="59"/>
    </row>
    <row r="198" spans="1:5" x14ac:dyDescent="0.25">
      <c r="A198" s="56"/>
      <c r="B198" s="57" t="s">
        <v>475</v>
      </c>
      <c r="C198" s="58" t="s">
        <v>476</v>
      </c>
      <c r="D198" s="59"/>
      <c r="E198" s="59"/>
    </row>
    <row r="199" spans="1:5" x14ac:dyDescent="0.25">
      <c r="A199" s="56"/>
      <c r="B199" s="57" t="s">
        <v>850</v>
      </c>
      <c r="C199" s="58" t="s">
        <v>1156</v>
      </c>
      <c r="D199" s="59"/>
      <c r="E199" s="59"/>
    </row>
    <row r="200" spans="1:5" x14ac:dyDescent="0.25">
      <c r="A200" s="56"/>
      <c r="B200" s="57" t="s">
        <v>275</v>
      </c>
      <c r="C200" s="58" t="s">
        <v>291</v>
      </c>
      <c r="D200" s="59"/>
      <c r="E200" s="59"/>
    </row>
    <row r="201" spans="1:5" x14ac:dyDescent="0.25">
      <c r="A201" s="56"/>
      <c r="B201" s="57" t="s">
        <v>77</v>
      </c>
      <c r="C201" s="58" t="s">
        <v>78</v>
      </c>
      <c r="D201" s="59"/>
      <c r="E201" s="59"/>
    </row>
    <row r="202" spans="1:5" x14ac:dyDescent="0.25">
      <c r="A202" s="56"/>
      <c r="B202" s="57" t="s">
        <v>424</v>
      </c>
      <c r="C202" s="58" t="s">
        <v>425</v>
      </c>
      <c r="D202" s="59"/>
      <c r="E202" s="59"/>
    </row>
    <row r="203" spans="1:5" x14ac:dyDescent="0.25">
      <c r="A203" s="56"/>
      <c r="B203" s="57" t="s">
        <v>70</v>
      </c>
      <c r="C203" s="58" t="s">
        <v>71</v>
      </c>
      <c r="D203" s="59"/>
      <c r="E203" s="59"/>
    </row>
    <row r="204" spans="1:5" x14ac:dyDescent="0.25">
      <c r="A204" s="56"/>
      <c r="B204" s="57" t="s">
        <v>973</v>
      </c>
      <c r="C204" s="58" t="s">
        <v>974</v>
      </c>
      <c r="D204" s="59"/>
      <c r="E204" s="59"/>
    </row>
    <row r="205" spans="1:5" x14ac:dyDescent="0.25">
      <c r="A205" s="56"/>
      <c r="B205" s="57" t="s">
        <v>990</v>
      </c>
      <c r="C205" s="58" t="s">
        <v>991</v>
      </c>
      <c r="D205" s="59"/>
      <c r="E205" s="59"/>
    </row>
    <row r="206" spans="1:5" x14ac:dyDescent="0.25">
      <c r="A206" s="56"/>
      <c r="B206" s="57" t="s">
        <v>1046</v>
      </c>
      <c r="C206" s="58" t="s">
        <v>1047</v>
      </c>
      <c r="D206" s="59"/>
      <c r="E206" s="59"/>
    </row>
    <row r="207" spans="1:5" x14ac:dyDescent="0.25">
      <c r="A207" s="56"/>
      <c r="B207" s="57" t="s">
        <v>541</v>
      </c>
      <c r="C207" s="58" t="s">
        <v>542</v>
      </c>
      <c r="D207" s="59"/>
      <c r="E207" s="59"/>
    </row>
    <row r="208" spans="1:5" x14ac:dyDescent="0.25">
      <c r="A208" s="56"/>
      <c r="B208" s="57" t="s">
        <v>689</v>
      </c>
      <c r="C208" s="58" t="s">
        <v>1146</v>
      </c>
      <c r="D208" s="59"/>
      <c r="E208" s="59"/>
    </row>
    <row r="209" spans="1:5" x14ac:dyDescent="0.25">
      <c r="A209" s="56"/>
      <c r="B209" s="57" t="s">
        <v>957</v>
      </c>
      <c r="C209" s="58" t="s">
        <v>958</v>
      </c>
      <c r="D209" s="59"/>
      <c r="E209" s="59"/>
    </row>
    <row r="210" spans="1:5" ht="25.5" x14ac:dyDescent="0.25">
      <c r="A210" s="56"/>
      <c r="B210" s="57" t="s">
        <v>180</v>
      </c>
      <c r="C210" s="58" t="s">
        <v>181</v>
      </c>
      <c r="D210" s="59"/>
      <c r="E210" s="59"/>
    </row>
    <row r="211" spans="1:5" x14ac:dyDescent="0.25">
      <c r="A211" s="56"/>
      <c r="B211" s="57" t="s">
        <v>518</v>
      </c>
      <c r="C211" s="58" t="s">
        <v>519</v>
      </c>
      <c r="D211" s="59"/>
      <c r="E211" s="59"/>
    </row>
    <row r="212" spans="1:5" ht="25.5" x14ac:dyDescent="0.25">
      <c r="A212" s="56"/>
      <c r="B212" s="57" t="s">
        <v>27</v>
      </c>
      <c r="C212" s="58" t="s">
        <v>28</v>
      </c>
      <c r="D212" s="59"/>
      <c r="E212" s="59"/>
    </row>
    <row r="213" spans="1:5" x14ac:dyDescent="0.25">
      <c r="A213" s="56"/>
      <c r="B213" s="57" t="s">
        <v>747</v>
      </c>
      <c r="C213" s="58" t="s">
        <v>748</v>
      </c>
      <c r="D213" s="59"/>
      <c r="E213" s="59"/>
    </row>
    <row r="214" spans="1:5" x14ac:dyDescent="0.25">
      <c r="A214" s="56"/>
      <c r="B214" s="57" t="s">
        <v>286</v>
      </c>
      <c r="C214" s="58" t="s">
        <v>287</v>
      </c>
      <c r="D214" s="59"/>
      <c r="E214" s="59"/>
    </row>
    <row r="215" spans="1:5" x14ac:dyDescent="0.25">
      <c r="A215" s="56"/>
      <c r="B215" s="57" t="s">
        <v>109</v>
      </c>
      <c r="C215" s="58" t="s">
        <v>1108</v>
      </c>
      <c r="D215" s="59"/>
      <c r="E215" s="59"/>
    </row>
    <row r="216" spans="1:5" x14ac:dyDescent="0.25">
      <c r="A216" s="56"/>
      <c r="B216" s="57" t="s">
        <v>329</v>
      </c>
      <c r="C216" s="58" t="s">
        <v>1122</v>
      </c>
      <c r="D216" s="59"/>
      <c r="E216" s="59"/>
    </row>
    <row r="217" spans="1:5" x14ac:dyDescent="0.25">
      <c r="A217" s="56"/>
      <c r="B217" s="57" t="s">
        <v>882</v>
      </c>
      <c r="C217" s="58" t="s">
        <v>883</v>
      </c>
      <c r="D217" s="59"/>
      <c r="E217" s="59"/>
    </row>
    <row r="218" spans="1:5" x14ac:dyDescent="0.25">
      <c r="A218" s="56"/>
      <c r="B218" s="57" t="s">
        <v>635</v>
      </c>
      <c r="C218" s="58" t="s">
        <v>1075</v>
      </c>
      <c r="D218" s="59"/>
      <c r="E218" s="59"/>
    </row>
    <row r="219" spans="1:5" x14ac:dyDescent="0.25">
      <c r="A219" s="56"/>
      <c r="B219" s="57" t="s">
        <v>490</v>
      </c>
      <c r="C219" s="58" t="s">
        <v>491</v>
      </c>
      <c r="D219" s="59"/>
      <c r="E219" s="59"/>
    </row>
    <row r="220" spans="1:5" x14ac:dyDescent="0.25">
      <c r="A220" s="56"/>
      <c r="B220" s="57" t="s">
        <v>101</v>
      </c>
      <c r="C220" s="58" t="s">
        <v>102</v>
      </c>
      <c r="D220" s="59"/>
      <c r="E220" s="59"/>
    </row>
    <row r="221" spans="1:5" x14ac:dyDescent="0.25">
      <c r="A221" s="56"/>
      <c r="B221" s="57" t="s">
        <v>1191</v>
      </c>
      <c r="C221" s="58" t="s">
        <v>1192</v>
      </c>
      <c r="D221" s="59"/>
      <c r="E221" s="59"/>
    </row>
    <row r="222" spans="1:5" x14ac:dyDescent="0.25">
      <c r="A222" s="56"/>
      <c r="B222" s="57" t="s">
        <v>727</v>
      </c>
      <c r="C222" s="58" t="s">
        <v>728</v>
      </c>
      <c r="D222" s="59"/>
      <c r="E222" s="59"/>
    </row>
    <row r="223" spans="1:5" x14ac:dyDescent="0.25">
      <c r="A223" s="56"/>
      <c r="B223" s="57" t="s">
        <v>864</v>
      </c>
      <c r="C223" s="58" t="s">
        <v>865</v>
      </c>
      <c r="D223" s="59"/>
      <c r="E223" s="59"/>
    </row>
    <row r="224" spans="1:5" x14ac:dyDescent="0.25">
      <c r="A224" s="56"/>
      <c r="B224" s="57" t="s">
        <v>1228</v>
      </c>
      <c r="C224" s="58" t="s">
        <v>1229</v>
      </c>
      <c r="D224" s="59"/>
      <c r="E224" s="59"/>
    </row>
    <row r="225" spans="1:5" x14ac:dyDescent="0.25">
      <c r="A225" s="56"/>
      <c r="B225" s="57" t="s">
        <v>730</v>
      </c>
      <c r="C225" s="58" t="s">
        <v>1148</v>
      </c>
      <c r="D225" s="59"/>
      <c r="E225" s="59"/>
    </row>
    <row r="226" spans="1:5" x14ac:dyDescent="0.25">
      <c r="A226" s="56"/>
      <c r="B226" s="57" t="s">
        <v>739</v>
      </c>
      <c r="C226" s="58" t="s">
        <v>740</v>
      </c>
      <c r="D226" s="59"/>
      <c r="E226" s="59"/>
    </row>
    <row r="227" spans="1:5" x14ac:dyDescent="0.25">
      <c r="A227" s="56"/>
      <c r="B227" s="57" t="s">
        <v>825</v>
      </c>
      <c r="C227" s="58" t="s">
        <v>826</v>
      </c>
      <c r="D227" s="59"/>
      <c r="E227" s="59"/>
    </row>
    <row r="228" spans="1:5" x14ac:dyDescent="0.25">
      <c r="A228" s="56"/>
      <c r="B228" s="57" t="s">
        <v>965</v>
      </c>
      <c r="C228" s="58" t="s">
        <v>966</v>
      </c>
      <c r="D228" s="59"/>
      <c r="E228" s="59"/>
    </row>
    <row r="229" spans="1:5" x14ac:dyDescent="0.25">
      <c r="A229" s="56"/>
      <c r="B229" s="57" t="s">
        <v>167</v>
      </c>
      <c r="C229" s="58" t="s">
        <v>168</v>
      </c>
      <c r="D229" s="59"/>
      <c r="E229" s="59"/>
    </row>
    <row r="230" spans="1:5" x14ac:dyDescent="0.25">
      <c r="A230" s="56"/>
      <c r="B230" s="57" t="s">
        <v>302</v>
      </c>
      <c r="C230" s="58" t="s">
        <v>303</v>
      </c>
      <c r="D230" s="59"/>
      <c r="E230" s="59"/>
    </row>
    <row r="231" spans="1:5" x14ac:dyDescent="0.25">
      <c r="A231" s="56"/>
      <c r="B231" s="57" t="s">
        <v>454</v>
      </c>
      <c r="C231" s="58" t="s">
        <v>455</v>
      </c>
      <c r="D231" s="59"/>
      <c r="E231" s="59"/>
    </row>
    <row r="232" spans="1:5" ht="25.5" x14ac:dyDescent="0.25">
      <c r="A232" s="56"/>
      <c r="B232" s="57" t="s">
        <v>1008</v>
      </c>
      <c r="C232" s="58" t="s">
        <v>1009</v>
      </c>
      <c r="D232" s="59"/>
      <c r="E232" s="59"/>
    </row>
    <row r="233" spans="1:5" x14ac:dyDescent="0.25">
      <c r="A233" s="56"/>
      <c r="B233" s="57" t="s">
        <v>1183</v>
      </c>
      <c r="C233" s="58" t="s">
        <v>1184</v>
      </c>
      <c r="D233" s="59"/>
      <c r="E233" s="59"/>
    </row>
    <row r="234" spans="1:5" x14ac:dyDescent="0.25">
      <c r="A234" s="56"/>
      <c r="B234" s="57" t="s">
        <v>599</v>
      </c>
      <c r="C234" s="58" t="s">
        <v>600</v>
      </c>
      <c r="D234" s="59"/>
      <c r="E234" s="59"/>
    </row>
    <row r="235" spans="1:5" x14ac:dyDescent="0.25">
      <c r="A235" s="56"/>
      <c r="B235" s="57" t="s">
        <v>466</v>
      </c>
      <c r="C235" s="58" t="s">
        <v>467</v>
      </c>
      <c r="D235" s="59"/>
      <c r="E235" s="59"/>
    </row>
    <row r="236" spans="1:5" x14ac:dyDescent="0.25">
      <c r="A236" s="56"/>
      <c r="B236" s="57" t="s">
        <v>696</v>
      </c>
      <c r="C236" s="58" t="s">
        <v>697</v>
      </c>
      <c r="D236" s="59"/>
      <c r="E236" s="59"/>
    </row>
    <row r="237" spans="1:5" x14ac:dyDescent="0.25">
      <c r="A237" s="56"/>
      <c r="B237" s="57" t="s">
        <v>896</v>
      </c>
      <c r="C237" s="58" t="s">
        <v>897</v>
      </c>
      <c r="D237" s="59"/>
      <c r="E237" s="59"/>
    </row>
    <row r="238" spans="1:5" x14ac:dyDescent="0.25">
      <c r="A238" s="56"/>
      <c r="B238" s="57" t="s">
        <v>636</v>
      </c>
      <c r="C238" s="58" t="s">
        <v>637</v>
      </c>
      <c r="D238" s="59"/>
      <c r="E238" s="59"/>
    </row>
    <row r="239" spans="1:5" x14ac:dyDescent="0.25">
      <c r="A239" s="56"/>
      <c r="B239" s="57" t="s">
        <v>494</v>
      </c>
      <c r="C239" s="58" t="s">
        <v>495</v>
      </c>
      <c r="D239" s="59"/>
      <c r="E239" s="59"/>
    </row>
    <row r="240" spans="1:5" x14ac:dyDescent="0.25">
      <c r="A240" s="56"/>
      <c r="B240" s="57" t="s">
        <v>1016</v>
      </c>
      <c r="C240" s="58" t="s">
        <v>1017</v>
      </c>
      <c r="D240" s="59"/>
      <c r="E240" s="59"/>
    </row>
    <row r="241" spans="1:5" x14ac:dyDescent="0.25">
      <c r="A241" s="56"/>
      <c r="B241" s="57" t="s">
        <v>617</v>
      </c>
      <c r="C241" s="58" t="s">
        <v>618</v>
      </c>
      <c r="D241" s="59"/>
      <c r="E241" s="59"/>
    </row>
    <row r="242" spans="1:5" x14ac:dyDescent="0.25">
      <c r="A242" s="56"/>
      <c r="B242" s="57" t="s">
        <v>509</v>
      </c>
      <c r="C242" s="58" t="s">
        <v>510</v>
      </c>
      <c r="D242" s="59"/>
      <c r="E242" s="59"/>
    </row>
    <row r="243" spans="1:5" x14ac:dyDescent="0.25">
      <c r="A243" s="56"/>
      <c r="B243" s="57" t="s">
        <v>42</v>
      </c>
      <c r="C243" s="58" t="s">
        <v>1100</v>
      </c>
      <c r="D243" s="59"/>
      <c r="E243" s="59"/>
    </row>
    <row r="244" spans="1:5" x14ac:dyDescent="0.25">
      <c r="A244" s="56"/>
      <c r="B244" s="57" t="s">
        <v>994</v>
      </c>
      <c r="C244" s="58" t="s">
        <v>995</v>
      </c>
      <c r="D244" s="59"/>
      <c r="E244" s="59"/>
    </row>
    <row r="245" spans="1:5" x14ac:dyDescent="0.25">
      <c r="A245" s="56"/>
      <c r="B245" s="57" t="s">
        <v>462</v>
      </c>
      <c r="C245" s="58" t="s">
        <v>463</v>
      </c>
      <c r="D245" s="59"/>
      <c r="E245" s="59"/>
    </row>
    <row r="246" spans="1:5" x14ac:dyDescent="0.25">
      <c r="A246" s="56"/>
      <c r="B246" s="57" t="s">
        <v>703</v>
      </c>
      <c r="C246" s="58" t="s">
        <v>704</v>
      </c>
      <c r="D246" s="59"/>
      <c r="E246" s="59"/>
    </row>
    <row r="247" spans="1:5" x14ac:dyDescent="0.25">
      <c r="A247" s="56"/>
      <c r="B247" s="57" t="s">
        <v>390</v>
      </c>
      <c r="C247" s="58" t="s">
        <v>930</v>
      </c>
      <c r="D247" s="59"/>
      <c r="E247" s="59"/>
    </row>
    <row r="248" spans="1:5" x14ac:dyDescent="0.25">
      <c r="A248" s="56"/>
      <c r="B248" s="57" t="s">
        <v>1236</v>
      </c>
      <c r="C248" s="58" t="s">
        <v>1237</v>
      </c>
      <c r="D248" s="59"/>
      <c r="E248" s="59"/>
    </row>
    <row r="249" spans="1:5" x14ac:dyDescent="0.25">
      <c r="A249" s="56"/>
      <c r="B249" s="57" t="s">
        <v>805</v>
      </c>
      <c r="C249" s="58" t="s">
        <v>806</v>
      </c>
      <c r="D249" s="59"/>
      <c r="E249" s="59"/>
    </row>
    <row r="250" spans="1:5" x14ac:dyDescent="0.25">
      <c r="A250" s="56"/>
      <c r="B250" s="57" t="s">
        <v>735</v>
      </c>
      <c r="C250" s="58" t="s">
        <v>736</v>
      </c>
      <c r="D250" s="59"/>
      <c r="E250" s="59"/>
    </row>
    <row r="251" spans="1:5" x14ac:dyDescent="0.25">
      <c r="A251" s="56"/>
      <c r="B251" s="57" t="s">
        <v>879</v>
      </c>
      <c r="C251" s="58" t="s">
        <v>880</v>
      </c>
      <c r="D251" s="59"/>
      <c r="E251" s="59"/>
    </row>
    <row r="252" spans="1:5" x14ac:dyDescent="0.25">
      <c r="A252" s="56"/>
      <c r="B252" s="57" t="s">
        <v>775</v>
      </c>
      <c r="C252" s="58" t="s">
        <v>776</v>
      </c>
      <c r="D252" s="59"/>
      <c r="E252" s="59"/>
    </row>
    <row r="253" spans="1:5" x14ac:dyDescent="0.25">
      <c r="A253" s="56"/>
      <c r="B253" s="57" t="s">
        <v>743</v>
      </c>
      <c r="C253" s="58" t="s">
        <v>744</v>
      </c>
      <c r="D253" s="59"/>
      <c r="E253" s="59"/>
    </row>
    <row r="254" spans="1:5" x14ac:dyDescent="0.25">
      <c r="A254" s="56"/>
      <c r="B254" s="57" t="s">
        <v>505</v>
      </c>
      <c r="C254" s="58" t="s">
        <v>506</v>
      </c>
      <c r="D254" s="59"/>
      <c r="E254" s="59"/>
    </row>
    <row r="255" spans="1:5" x14ac:dyDescent="0.25">
      <c r="A255" s="56"/>
      <c r="B255" s="57" t="s">
        <v>1179</v>
      </c>
      <c r="C255" s="58" t="s">
        <v>1180</v>
      </c>
      <c r="D255" s="59"/>
      <c r="E255" s="59"/>
    </row>
    <row r="256" spans="1:5" ht="25.5" x14ac:dyDescent="0.25">
      <c r="A256" s="56"/>
      <c r="B256" s="57" t="s">
        <v>247</v>
      </c>
      <c r="C256" s="58" t="s">
        <v>248</v>
      </c>
      <c r="D256" s="59"/>
      <c r="E256" s="59"/>
    </row>
    <row r="257" spans="1:5" x14ac:dyDescent="0.25">
      <c r="A257" s="56"/>
      <c r="B257" s="57" t="s">
        <v>819</v>
      </c>
      <c r="C257" s="58" t="s">
        <v>820</v>
      </c>
      <c r="D257" s="59"/>
      <c r="E257" s="59"/>
    </row>
    <row r="258" spans="1:5" x14ac:dyDescent="0.25">
      <c r="A258" s="56"/>
      <c r="B258" s="57" t="s">
        <v>577</v>
      </c>
      <c r="C258" s="58" t="s">
        <v>358</v>
      </c>
      <c r="D258" s="59"/>
      <c r="E258" s="59"/>
    </row>
    <row r="259" spans="1:5" x14ac:dyDescent="0.25">
      <c r="A259" s="56"/>
      <c r="B259" s="57" t="s">
        <v>1219</v>
      </c>
      <c r="C259" s="58" t="s">
        <v>1220</v>
      </c>
      <c r="D259" s="59"/>
      <c r="E259" s="59"/>
    </row>
    <row r="260" spans="1:5" x14ac:dyDescent="0.25">
      <c r="A260" s="56"/>
      <c r="B260" s="57" t="s">
        <v>891</v>
      </c>
      <c r="C260" s="58" t="s">
        <v>892</v>
      </c>
      <c r="D260" s="59"/>
      <c r="E260" s="59"/>
    </row>
    <row r="261" spans="1:5" x14ac:dyDescent="0.25">
      <c r="A261" s="56"/>
      <c r="B261" s="57" t="s">
        <v>722</v>
      </c>
      <c r="C261" s="58" t="s">
        <v>723</v>
      </c>
      <c r="D261" s="59"/>
      <c r="E261" s="59"/>
    </row>
    <row r="262" spans="1:5" x14ac:dyDescent="0.25">
      <c r="A262" s="56"/>
      <c r="B262" s="57" t="s">
        <v>298</v>
      </c>
      <c r="C262" s="58" t="s">
        <v>299</v>
      </c>
      <c r="D262" s="59"/>
      <c r="E262" s="59"/>
    </row>
    <row r="263" spans="1:5" x14ac:dyDescent="0.25">
      <c r="A263" s="56"/>
      <c r="B263" s="57" t="s">
        <v>1012</v>
      </c>
      <c r="C263" s="58" t="s">
        <v>1013</v>
      </c>
      <c r="D263" s="59"/>
      <c r="E263" s="59"/>
    </row>
    <row r="264" spans="1:5" x14ac:dyDescent="0.25">
      <c r="A264" s="56"/>
      <c r="B264" s="57" t="s">
        <v>801</v>
      </c>
      <c r="C264" s="58" t="s">
        <v>802</v>
      </c>
      <c r="D264" s="59"/>
      <c r="E264" s="59"/>
    </row>
    <row r="265" spans="1:5" x14ac:dyDescent="0.25">
      <c r="A265" s="56"/>
      <c r="B265" s="57" t="s">
        <v>321</v>
      </c>
      <c r="C265" s="58" t="s">
        <v>322</v>
      </c>
      <c r="D265" s="59"/>
      <c r="E265" s="59"/>
    </row>
    <row r="266" spans="1:5" x14ac:dyDescent="0.25">
      <c r="A266" s="56"/>
      <c r="B266" s="57" t="s">
        <v>1063</v>
      </c>
      <c r="C266" s="58" t="s">
        <v>1064</v>
      </c>
      <c r="D266" s="59"/>
      <c r="E266" s="59"/>
    </row>
    <row r="267" spans="1:5" x14ac:dyDescent="0.25">
      <c r="A267" s="56"/>
      <c r="B267" s="57" t="s">
        <v>856</v>
      </c>
      <c r="C267" s="58" t="s">
        <v>857</v>
      </c>
      <c r="D267" s="59"/>
      <c r="E267" s="59"/>
    </row>
    <row r="268" spans="1:5" x14ac:dyDescent="0.25">
      <c r="A268" s="56"/>
      <c r="B268" s="57" t="s">
        <v>903</v>
      </c>
      <c r="C268" s="58" t="s">
        <v>904</v>
      </c>
      <c r="D268" s="59"/>
      <c r="E268" s="59"/>
    </row>
    <row r="269" spans="1:5" x14ac:dyDescent="0.25">
      <c r="A269" s="56"/>
      <c r="B269" s="57" t="s">
        <v>1152</v>
      </c>
      <c r="C269" s="58" t="s">
        <v>766</v>
      </c>
      <c r="D269" s="59"/>
      <c r="E269" s="59"/>
    </row>
    <row r="270" spans="1:5" x14ac:dyDescent="0.25">
      <c r="A270" s="56"/>
      <c r="B270" s="57" t="s">
        <v>405</v>
      </c>
      <c r="C270" s="58" t="s">
        <v>931</v>
      </c>
      <c r="D270" s="59"/>
      <c r="E270" s="59"/>
    </row>
    <row r="271" spans="1:5" x14ac:dyDescent="0.25">
      <c r="A271" s="56"/>
      <c r="B271" s="57" t="s">
        <v>1032</v>
      </c>
      <c r="C271" s="58" t="s">
        <v>1033</v>
      </c>
      <c r="D271" s="59"/>
      <c r="E271" s="59"/>
    </row>
    <row r="272" spans="1:5" x14ac:dyDescent="0.25">
      <c r="A272" s="56"/>
      <c r="B272" s="57" t="s">
        <v>159</v>
      </c>
      <c r="C272" s="58" t="s">
        <v>923</v>
      </c>
      <c r="D272" s="59"/>
      <c r="E272" s="59"/>
    </row>
    <row r="273" spans="1:5" x14ac:dyDescent="0.25">
      <c r="A273" s="56"/>
      <c r="B273" s="57" t="s">
        <v>1111</v>
      </c>
      <c r="C273" s="58" t="s">
        <v>111</v>
      </c>
      <c r="D273" s="59"/>
      <c r="E273" s="59"/>
    </row>
    <row r="274" spans="1:5" x14ac:dyDescent="0.25">
      <c r="A274" s="56"/>
      <c r="B274" s="57" t="s">
        <v>809</v>
      </c>
      <c r="C274" s="58" t="s">
        <v>810</v>
      </c>
      <c r="D274" s="59"/>
      <c r="E274" s="59"/>
    </row>
    <row r="275" spans="1:5" x14ac:dyDescent="0.25">
      <c r="D275" s="61">
        <f>SUM(D2:D274)</f>
        <v>7</v>
      </c>
      <c r="E275" s="61">
        <f>SUM(E2:E274)</f>
        <v>188</v>
      </c>
    </row>
  </sheetData>
  <mergeCells count="8">
    <mergeCell ref="A130:A179"/>
    <mergeCell ref="A185:A196"/>
    <mergeCell ref="A4:A101"/>
    <mergeCell ref="A102:A103"/>
    <mergeCell ref="A107:A108"/>
    <mergeCell ref="A109:A119"/>
    <mergeCell ref="A122:A126"/>
    <mergeCell ref="A128:A129"/>
  </mergeCells>
  <pageMargins left="0.23622047244094491" right="0.23622047244094491" top="0.17" bottom="0.17" header="0.31496062992125984" footer="0.19685039370078741"/>
  <pageSetup paperSize="9" orientation="landscape" r:id="rId1"/>
  <rowBreaks count="2" manualBreakCount="2">
    <brk id="121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BAB98-F67A-46E7-BC85-259D869EFEA9}">
  <sheetPr>
    <tabColor rgb="FFFFC000"/>
  </sheetPr>
  <dimension ref="A2:I198"/>
  <sheetViews>
    <sheetView topLeftCell="A164" workbookViewId="0">
      <selection activeCell="A4" sqref="A4:C197"/>
    </sheetView>
  </sheetViews>
  <sheetFormatPr defaultRowHeight="15" x14ac:dyDescent="0.25"/>
  <cols>
    <col min="1" max="1" width="85.42578125" bestFit="1" customWidth="1"/>
    <col min="2" max="2" width="21.140625" bestFit="1" customWidth="1"/>
    <col min="3" max="3" width="13.140625" bestFit="1" customWidth="1"/>
    <col min="4" max="5" width="19.5703125" bestFit="1" customWidth="1"/>
  </cols>
  <sheetData>
    <row r="2" spans="1:9" x14ac:dyDescent="0.25">
      <c r="A2" s="87" t="s">
        <v>1297</v>
      </c>
      <c r="B2" s="88" t="s">
        <v>1300</v>
      </c>
    </row>
    <row r="4" spans="1:9" x14ac:dyDescent="0.25">
      <c r="A4" s="72"/>
      <c r="B4" s="73"/>
      <c r="C4" s="73"/>
      <c r="D4" s="72"/>
      <c r="E4" s="73"/>
      <c r="F4" s="73"/>
      <c r="G4" s="73"/>
      <c r="H4" s="73"/>
      <c r="I4" s="74"/>
    </row>
    <row r="5" spans="1:9" x14ac:dyDescent="0.25">
      <c r="A5" s="75" t="s">
        <v>3</v>
      </c>
      <c r="B5" s="75" t="s">
        <v>2</v>
      </c>
      <c r="C5" s="75" t="s">
        <v>5</v>
      </c>
      <c r="D5" s="76"/>
      <c r="E5" s="77"/>
      <c r="F5" s="77"/>
      <c r="G5" s="77"/>
      <c r="H5" s="77"/>
      <c r="I5" s="78"/>
    </row>
    <row r="6" spans="1:9" x14ac:dyDescent="0.25">
      <c r="A6" s="72" t="s">
        <v>514</v>
      </c>
      <c r="B6" s="72" t="s">
        <v>15</v>
      </c>
      <c r="C6" s="72" t="s">
        <v>515</v>
      </c>
      <c r="D6" s="72"/>
      <c r="E6" s="73"/>
      <c r="F6" s="73"/>
      <c r="G6" s="73"/>
      <c r="H6" s="73"/>
      <c r="I6" s="74"/>
    </row>
    <row r="7" spans="1:9" x14ac:dyDescent="0.25">
      <c r="A7" s="72" t="s">
        <v>887</v>
      </c>
      <c r="B7" s="72" t="s">
        <v>680</v>
      </c>
      <c r="C7" s="72" t="s">
        <v>889</v>
      </c>
      <c r="D7" s="76"/>
      <c r="E7" s="77"/>
      <c r="F7" s="77"/>
      <c r="G7" s="77"/>
      <c r="H7" s="77"/>
      <c r="I7" s="78"/>
    </row>
    <row r="8" spans="1:9" x14ac:dyDescent="0.25">
      <c r="A8" s="72" t="s">
        <v>592</v>
      </c>
      <c r="B8" s="72" t="s">
        <v>15</v>
      </c>
      <c r="C8" s="72" t="s">
        <v>594</v>
      </c>
      <c r="D8" s="76"/>
      <c r="E8" s="77"/>
      <c r="F8" s="77"/>
      <c r="G8" s="77"/>
      <c r="H8" s="77"/>
      <c r="I8" s="78"/>
    </row>
    <row r="9" spans="1:9" x14ac:dyDescent="0.25">
      <c r="A9" s="72" t="s">
        <v>531</v>
      </c>
      <c r="B9" s="72" t="s">
        <v>15</v>
      </c>
      <c r="C9" s="72" t="s">
        <v>532</v>
      </c>
      <c r="D9" s="76"/>
      <c r="E9" s="77"/>
      <c r="F9" s="77"/>
      <c r="G9" s="77"/>
      <c r="H9" s="77"/>
      <c r="I9" s="78"/>
    </row>
    <row r="10" spans="1:9" x14ac:dyDescent="0.25">
      <c r="A10" s="72" t="s">
        <v>190</v>
      </c>
      <c r="B10" s="72" t="s">
        <v>15</v>
      </c>
      <c r="C10" s="72" t="s">
        <v>192</v>
      </c>
      <c r="D10" s="76"/>
      <c r="E10" s="77"/>
      <c r="F10" s="77"/>
      <c r="G10" s="77"/>
      <c r="H10" s="77"/>
      <c r="I10" s="78"/>
    </row>
    <row r="11" spans="1:9" x14ac:dyDescent="0.25">
      <c r="A11" s="72" t="s">
        <v>700</v>
      </c>
      <c r="B11" s="72" t="s">
        <v>15</v>
      </c>
      <c r="C11" s="72" t="s">
        <v>701</v>
      </c>
      <c r="D11" s="76"/>
      <c r="E11" s="77"/>
      <c r="F11" s="77"/>
      <c r="G11" s="77"/>
      <c r="H11" s="77"/>
      <c r="I11" s="78"/>
    </row>
    <row r="12" spans="1:9" x14ac:dyDescent="0.25">
      <c r="A12" s="72" t="s">
        <v>534</v>
      </c>
      <c r="B12" s="72" t="s">
        <v>15</v>
      </c>
      <c r="C12" s="72" t="s">
        <v>536</v>
      </c>
      <c r="D12" s="76"/>
      <c r="E12" s="77"/>
      <c r="F12" s="77"/>
      <c r="G12" s="77"/>
      <c r="H12" s="77"/>
      <c r="I12" s="78"/>
    </row>
    <row r="13" spans="1:9" x14ac:dyDescent="0.25">
      <c r="A13" s="72" t="s">
        <v>779</v>
      </c>
      <c r="B13" s="72" t="s">
        <v>15</v>
      </c>
      <c r="C13" s="72" t="s">
        <v>781</v>
      </c>
      <c r="D13" s="76"/>
      <c r="E13" s="77"/>
      <c r="F13" s="77"/>
      <c r="G13" s="77"/>
      <c r="H13" s="77"/>
      <c r="I13" s="78"/>
    </row>
    <row r="14" spans="1:9" x14ac:dyDescent="0.25">
      <c r="A14" s="72" t="s">
        <v>251</v>
      </c>
      <c r="B14" s="72" t="s">
        <v>15</v>
      </c>
      <c r="C14" s="72" t="s">
        <v>253</v>
      </c>
      <c r="D14" s="76"/>
      <c r="E14" s="77"/>
      <c r="F14" s="77"/>
      <c r="G14" s="77"/>
      <c r="H14" s="77"/>
      <c r="I14" s="78"/>
    </row>
    <row r="15" spans="1:9" x14ac:dyDescent="0.25">
      <c r="A15" s="72" t="s">
        <v>501</v>
      </c>
      <c r="B15" s="72" t="s">
        <v>15</v>
      </c>
      <c r="C15" s="72" t="s">
        <v>503</v>
      </c>
      <c r="D15" s="76"/>
      <c r="E15" s="77"/>
      <c r="F15" s="77"/>
      <c r="G15" s="77"/>
      <c r="H15" s="77"/>
      <c r="I15" s="78"/>
    </row>
    <row r="16" spans="1:9" x14ac:dyDescent="0.25">
      <c r="A16" s="72" t="s">
        <v>554</v>
      </c>
      <c r="B16" s="72" t="s">
        <v>553</v>
      </c>
      <c r="C16" s="72" t="s">
        <v>555</v>
      </c>
      <c r="D16" s="76"/>
      <c r="E16" s="77"/>
      <c r="F16" s="77"/>
      <c r="G16" s="77"/>
      <c r="H16" s="77"/>
      <c r="I16" s="78"/>
    </row>
    <row r="17" spans="1:9" x14ac:dyDescent="0.25">
      <c r="A17" s="72" t="s">
        <v>306</v>
      </c>
      <c r="B17" s="72" t="s">
        <v>26</v>
      </c>
      <c r="C17" s="72" t="s">
        <v>428</v>
      </c>
      <c r="D17" s="76"/>
      <c r="E17" s="77"/>
      <c r="F17" s="77"/>
      <c r="G17" s="77"/>
      <c r="H17" s="77"/>
      <c r="I17" s="78"/>
    </row>
    <row r="18" spans="1:9" x14ac:dyDescent="0.25">
      <c r="A18" s="72" t="s">
        <v>658</v>
      </c>
      <c r="B18" s="72" t="s">
        <v>15</v>
      </c>
      <c r="C18" s="72" t="s">
        <v>660</v>
      </c>
      <c r="D18" s="76"/>
      <c r="E18" s="77"/>
      <c r="F18" s="77"/>
      <c r="G18" s="77"/>
      <c r="H18" s="77"/>
      <c r="I18" s="78"/>
    </row>
    <row r="19" spans="1:9" x14ac:dyDescent="0.25">
      <c r="A19" s="72" t="s">
        <v>900</v>
      </c>
      <c r="B19" s="72" t="s">
        <v>15</v>
      </c>
      <c r="C19" s="72" t="s">
        <v>902</v>
      </c>
      <c r="D19" s="76"/>
      <c r="E19" s="77"/>
      <c r="F19" s="77"/>
      <c r="G19" s="77"/>
      <c r="H19" s="77"/>
      <c r="I19" s="78"/>
    </row>
    <row r="20" spans="1:9" x14ac:dyDescent="0.25">
      <c r="A20" s="72" t="s">
        <v>458</v>
      </c>
      <c r="B20" s="72" t="s">
        <v>26</v>
      </c>
      <c r="C20" s="72" t="s">
        <v>460</v>
      </c>
      <c r="D20" s="76"/>
      <c r="E20" s="77"/>
      <c r="F20" s="77"/>
      <c r="G20" s="77"/>
      <c r="H20" s="77"/>
      <c r="I20" s="78"/>
    </row>
    <row r="21" spans="1:9" x14ac:dyDescent="0.25">
      <c r="A21" s="72" t="s">
        <v>122</v>
      </c>
      <c r="B21" s="72" t="s">
        <v>26</v>
      </c>
      <c r="C21" s="72" t="s">
        <v>124</v>
      </c>
      <c r="D21" s="76"/>
      <c r="E21" s="77"/>
      <c r="F21" s="77"/>
      <c r="G21" s="77"/>
      <c r="H21" s="77"/>
      <c r="I21" s="78"/>
    </row>
    <row r="22" spans="1:9" x14ac:dyDescent="0.25">
      <c r="A22" s="72" t="s">
        <v>1024</v>
      </c>
      <c r="B22" s="72" t="s">
        <v>1023</v>
      </c>
      <c r="C22" s="72" t="s">
        <v>1026</v>
      </c>
      <c r="D22" s="76"/>
      <c r="E22" s="77"/>
      <c r="F22" s="77"/>
      <c r="G22" s="77"/>
      <c r="H22" s="77"/>
      <c r="I22" s="78"/>
    </row>
    <row r="23" spans="1:9" x14ac:dyDescent="0.25">
      <c r="A23" s="72" t="s">
        <v>1224</v>
      </c>
      <c r="B23" s="72" t="s">
        <v>15</v>
      </c>
      <c r="C23" s="72" t="s">
        <v>1226</v>
      </c>
      <c r="D23" s="76"/>
      <c r="E23" s="77"/>
      <c r="F23" s="77"/>
      <c r="G23" s="77"/>
      <c r="H23" s="77"/>
      <c r="I23" s="78"/>
    </row>
    <row r="24" spans="1:9" x14ac:dyDescent="0.25">
      <c r="A24" s="72" t="s">
        <v>216</v>
      </c>
      <c r="B24" s="72" t="s">
        <v>215</v>
      </c>
      <c r="C24" s="72" t="s">
        <v>218</v>
      </c>
      <c r="D24" s="76"/>
      <c r="E24" s="77"/>
      <c r="F24" s="77"/>
      <c r="G24" s="77"/>
      <c r="H24" s="77"/>
      <c r="I24" s="78"/>
    </row>
    <row r="25" spans="1:9" x14ac:dyDescent="0.25">
      <c r="A25" s="72" t="s">
        <v>961</v>
      </c>
      <c r="B25" s="72" t="s">
        <v>26</v>
      </c>
      <c r="C25" s="72" t="s">
        <v>963</v>
      </c>
      <c r="D25" s="76"/>
      <c r="E25" s="77"/>
      <c r="F25" s="77"/>
      <c r="G25" s="77"/>
      <c r="H25" s="77"/>
      <c r="I25" s="78"/>
    </row>
    <row r="26" spans="1:9" x14ac:dyDescent="0.25">
      <c r="A26" s="72" t="s">
        <v>185</v>
      </c>
      <c r="B26" s="72" t="s">
        <v>15</v>
      </c>
      <c r="C26" s="72" t="s">
        <v>187</v>
      </c>
      <c r="D26" s="76"/>
      <c r="E26" s="77"/>
      <c r="F26" s="77"/>
      <c r="G26" s="77"/>
      <c r="H26" s="77"/>
      <c r="I26" s="78"/>
    </row>
    <row r="27" spans="1:9" x14ac:dyDescent="0.25">
      <c r="A27" s="72" t="s">
        <v>221</v>
      </c>
      <c r="B27" s="72" t="s">
        <v>220</v>
      </c>
      <c r="C27" s="72" t="s">
        <v>223</v>
      </c>
      <c r="D27" s="76"/>
      <c r="E27" s="77"/>
      <c r="F27" s="77"/>
      <c r="G27" s="77"/>
      <c r="H27" s="77"/>
      <c r="I27" s="78"/>
    </row>
    <row r="28" spans="1:9" x14ac:dyDescent="0.25">
      <c r="A28" s="72" t="s">
        <v>66</v>
      </c>
      <c r="B28" s="72" t="s">
        <v>26</v>
      </c>
      <c r="C28" s="72" t="s">
        <v>68</v>
      </c>
      <c r="D28" s="76"/>
      <c r="E28" s="77"/>
      <c r="F28" s="77"/>
      <c r="G28" s="77"/>
      <c r="H28" s="77"/>
      <c r="I28" s="78"/>
    </row>
    <row r="29" spans="1:9" x14ac:dyDescent="0.25">
      <c r="A29" s="72" t="s">
        <v>784</v>
      </c>
      <c r="B29" s="72" t="s">
        <v>783</v>
      </c>
      <c r="C29" s="72" t="s">
        <v>786</v>
      </c>
      <c r="D29" s="76"/>
      <c r="E29" s="77"/>
      <c r="F29" s="77"/>
      <c r="G29" s="77"/>
      <c r="H29" s="77"/>
      <c r="I29" s="78"/>
    </row>
    <row r="30" spans="1:9" x14ac:dyDescent="0.25">
      <c r="A30" s="72" t="s">
        <v>842</v>
      </c>
      <c r="B30" s="72" t="s">
        <v>15</v>
      </c>
      <c r="C30" s="72" t="s">
        <v>844</v>
      </c>
      <c r="D30" s="76"/>
      <c r="E30" s="77"/>
      <c r="F30" s="77"/>
      <c r="G30" s="77"/>
      <c r="H30" s="77"/>
      <c r="I30" s="78"/>
    </row>
    <row r="31" spans="1:9" x14ac:dyDescent="0.25">
      <c r="A31" s="72" t="s">
        <v>255</v>
      </c>
      <c r="B31" s="72" t="s">
        <v>15</v>
      </c>
      <c r="C31" s="72" t="s">
        <v>257</v>
      </c>
      <c r="D31" s="76"/>
      <c r="E31" s="77"/>
      <c r="F31" s="77"/>
      <c r="G31" s="77"/>
      <c r="H31" s="77"/>
      <c r="I31" s="78"/>
    </row>
    <row r="32" spans="1:9" x14ac:dyDescent="0.25">
      <c r="A32" s="72" t="s">
        <v>106</v>
      </c>
      <c r="B32" s="72" t="s">
        <v>105</v>
      </c>
      <c r="C32" s="72" t="s">
        <v>107</v>
      </c>
      <c r="D32" s="76"/>
      <c r="E32" s="77"/>
      <c r="F32" s="77"/>
      <c r="G32" s="77"/>
      <c r="H32" s="77"/>
      <c r="I32" s="78"/>
    </row>
    <row r="33" spans="1:9" x14ac:dyDescent="0.25">
      <c r="A33" s="72" t="s">
        <v>430</v>
      </c>
      <c r="B33" s="72" t="s">
        <v>15</v>
      </c>
      <c r="C33" s="72" t="s">
        <v>431</v>
      </c>
      <c r="D33" s="76"/>
      <c r="E33" s="77"/>
      <c r="F33" s="77"/>
      <c r="G33" s="77"/>
      <c r="H33" s="77"/>
      <c r="I33" s="78"/>
    </row>
    <row r="34" spans="1:9" x14ac:dyDescent="0.25">
      <c r="A34" s="72" t="s">
        <v>1003</v>
      </c>
      <c r="B34" s="72" t="s">
        <v>15</v>
      </c>
      <c r="C34" s="72" t="s">
        <v>1005</v>
      </c>
      <c r="D34" s="76"/>
      <c r="E34" s="77"/>
      <c r="F34" s="77"/>
      <c r="G34" s="77"/>
      <c r="H34" s="77"/>
      <c r="I34" s="78"/>
    </row>
    <row r="35" spans="1:9" x14ac:dyDescent="0.25">
      <c r="A35" s="72" t="s">
        <v>885</v>
      </c>
      <c r="B35" s="72" t="s">
        <v>15</v>
      </c>
      <c r="C35" s="72" t="s">
        <v>886</v>
      </c>
      <c r="D35" s="76"/>
      <c r="E35" s="77"/>
      <c r="F35" s="77"/>
      <c r="G35" s="77"/>
      <c r="H35" s="77"/>
      <c r="I35" s="78"/>
    </row>
    <row r="36" spans="1:9" x14ac:dyDescent="0.25">
      <c r="A36" s="72" t="s">
        <v>581</v>
      </c>
      <c r="B36" s="72" t="s">
        <v>15</v>
      </c>
      <c r="C36" s="72" t="s">
        <v>583</v>
      </c>
      <c r="D36" s="76"/>
      <c r="E36" s="77"/>
      <c r="F36" s="77"/>
      <c r="G36" s="77"/>
      <c r="H36" s="77"/>
      <c r="I36" s="78"/>
    </row>
    <row r="37" spans="1:9" x14ac:dyDescent="0.25">
      <c r="A37" s="72" t="s">
        <v>1205</v>
      </c>
      <c r="B37" s="72" t="s">
        <v>15</v>
      </c>
      <c r="C37" s="72" t="s">
        <v>1207</v>
      </c>
      <c r="D37" s="76"/>
      <c r="E37" s="77"/>
      <c r="F37" s="77"/>
      <c r="G37" s="77"/>
      <c r="H37" s="77"/>
      <c r="I37" s="78"/>
    </row>
    <row r="38" spans="1:9" x14ac:dyDescent="0.25">
      <c r="A38" s="72" t="s">
        <v>640</v>
      </c>
      <c r="B38" s="72" t="s">
        <v>15</v>
      </c>
      <c r="C38" s="72" t="s">
        <v>642</v>
      </c>
      <c r="D38" s="76"/>
      <c r="E38" s="77"/>
      <c r="F38" s="77"/>
      <c r="G38" s="77"/>
      <c r="H38" s="77"/>
      <c r="I38" s="78"/>
    </row>
    <row r="39" spans="1:9" x14ac:dyDescent="0.25">
      <c r="A39" s="72" t="s">
        <v>596</v>
      </c>
      <c r="B39" s="72" t="s">
        <v>15</v>
      </c>
      <c r="C39" s="72" t="s">
        <v>597</v>
      </c>
      <c r="D39" s="76"/>
      <c r="E39" s="77"/>
      <c r="F39" s="77"/>
      <c r="G39" s="77"/>
      <c r="H39" s="77"/>
      <c r="I39" s="78"/>
    </row>
    <row r="40" spans="1:9" x14ac:dyDescent="0.25">
      <c r="A40" s="72" t="s">
        <v>332</v>
      </c>
      <c r="B40" s="72" t="s">
        <v>15</v>
      </c>
      <c r="C40" s="72" t="s">
        <v>334</v>
      </c>
      <c r="D40" s="76"/>
      <c r="E40" s="77"/>
      <c r="F40" s="77"/>
      <c r="G40" s="77"/>
      <c r="H40" s="77"/>
      <c r="I40" s="78"/>
    </row>
    <row r="41" spans="1:9" x14ac:dyDescent="0.25">
      <c r="A41" s="72" t="s">
        <v>117</v>
      </c>
      <c r="B41" s="72" t="s">
        <v>9</v>
      </c>
      <c r="C41" s="72" t="s">
        <v>119</v>
      </c>
      <c r="D41" s="76"/>
      <c r="E41" s="77"/>
      <c r="F41" s="77"/>
      <c r="G41" s="77"/>
      <c r="H41" s="77"/>
      <c r="I41" s="78"/>
    </row>
    <row r="42" spans="1:9" x14ac:dyDescent="0.25">
      <c r="A42" s="72" t="s">
        <v>527</v>
      </c>
      <c r="B42" s="72" t="s">
        <v>15</v>
      </c>
      <c r="C42" s="72" t="s">
        <v>529</v>
      </c>
      <c r="D42" s="76"/>
      <c r="E42" s="77"/>
      <c r="F42" s="77"/>
      <c r="G42" s="77"/>
      <c r="H42" s="77"/>
      <c r="I42" s="78"/>
    </row>
    <row r="43" spans="1:9" x14ac:dyDescent="0.25">
      <c r="A43" s="72" t="s">
        <v>408</v>
      </c>
      <c r="B43" s="72" t="s">
        <v>15</v>
      </c>
      <c r="C43" s="72" t="s">
        <v>410</v>
      </c>
      <c r="D43" s="76"/>
      <c r="E43" s="77"/>
      <c r="F43" s="77"/>
      <c r="G43" s="77"/>
      <c r="H43" s="77"/>
      <c r="I43" s="78"/>
    </row>
    <row r="44" spans="1:9" x14ac:dyDescent="0.25">
      <c r="A44" s="72" t="s">
        <v>62</v>
      </c>
      <c r="B44" s="72" t="s">
        <v>26</v>
      </c>
      <c r="C44" s="72" t="s">
        <v>64</v>
      </c>
      <c r="D44" s="76"/>
      <c r="E44" s="77"/>
      <c r="F44" s="77"/>
      <c r="G44" s="77"/>
      <c r="H44" s="77"/>
      <c r="I44" s="78"/>
    </row>
    <row r="45" spans="1:9" x14ac:dyDescent="0.25">
      <c r="A45" s="72" t="s">
        <v>969</v>
      </c>
      <c r="B45" s="72" t="s">
        <v>26</v>
      </c>
      <c r="C45" s="72" t="s">
        <v>971</v>
      </c>
      <c r="D45" s="76"/>
      <c r="E45" s="77"/>
      <c r="F45" s="77"/>
      <c r="G45" s="77"/>
      <c r="H45" s="77"/>
      <c r="I45" s="78"/>
    </row>
    <row r="46" spans="1:9" x14ac:dyDescent="0.25">
      <c r="A46" s="72" t="s">
        <v>814</v>
      </c>
      <c r="B46" s="72" t="s">
        <v>26</v>
      </c>
      <c r="C46" s="72" t="s">
        <v>816</v>
      </c>
      <c r="D46" s="76"/>
      <c r="E46" s="77"/>
      <c r="F46" s="77"/>
      <c r="G46" s="77"/>
      <c r="H46" s="77"/>
      <c r="I46" s="78"/>
    </row>
    <row r="47" spans="1:9" x14ac:dyDescent="0.25">
      <c r="A47" s="72" t="s">
        <v>440</v>
      </c>
      <c r="B47" s="72" t="s">
        <v>15</v>
      </c>
      <c r="C47" s="72" t="s">
        <v>442</v>
      </c>
      <c r="D47" s="76"/>
      <c r="E47" s="77"/>
      <c r="F47" s="77"/>
      <c r="G47" s="77"/>
      <c r="H47" s="77"/>
      <c r="I47" s="78"/>
    </row>
    <row r="48" spans="1:9" x14ac:dyDescent="0.25">
      <c r="A48" s="72" t="s">
        <v>148</v>
      </c>
      <c r="B48" s="72" t="s">
        <v>147</v>
      </c>
      <c r="C48" s="72" t="s">
        <v>149</v>
      </c>
      <c r="D48" s="76"/>
      <c r="E48" s="77"/>
      <c r="F48" s="77"/>
      <c r="G48" s="77"/>
      <c r="H48" s="77"/>
      <c r="I48" s="78"/>
    </row>
    <row r="49" spans="1:9" x14ac:dyDescent="0.25">
      <c r="A49" s="72" t="s">
        <v>200</v>
      </c>
      <c r="B49" s="72" t="s">
        <v>26</v>
      </c>
      <c r="C49" s="72" t="s">
        <v>202</v>
      </c>
      <c r="D49" s="76"/>
      <c r="E49" s="77"/>
      <c r="F49" s="77"/>
      <c r="G49" s="77"/>
      <c r="H49" s="77"/>
      <c r="I49" s="78"/>
    </row>
    <row r="50" spans="1:9" x14ac:dyDescent="0.25">
      <c r="A50" s="72" t="s">
        <v>59</v>
      </c>
      <c r="B50" s="72" t="s">
        <v>26</v>
      </c>
      <c r="C50" s="72" t="s">
        <v>60</v>
      </c>
      <c r="D50" s="76"/>
      <c r="E50" s="77"/>
      <c r="F50" s="77"/>
      <c r="G50" s="77"/>
      <c r="H50" s="77"/>
      <c r="I50" s="78"/>
    </row>
    <row r="51" spans="1:9" x14ac:dyDescent="0.25">
      <c r="A51" s="72" t="s">
        <v>436</v>
      </c>
      <c r="B51" s="72" t="s">
        <v>15</v>
      </c>
      <c r="C51" s="72" t="s">
        <v>437</v>
      </c>
      <c r="D51" s="76"/>
      <c r="E51" s="77"/>
      <c r="F51" s="77"/>
      <c r="G51" s="77"/>
      <c r="H51" s="77"/>
      <c r="I51" s="78"/>
    </row>
    <row r="52" spans="1:9" x14ac:dyDescent="0.25">
      <c r="A52" s="72" t="s">
        <v>756</v>
      </c>
      <c r="B52" s="72" t="s">
        <v>15</v>
      </c>
      <c r="C52" s="72" t="s">
        <v>758</v>
      </c>
      <c r="D52" s="76"/>
      <c r="E52" s="77"/>
      <c r="F52" s="77"/>
      <c r="G52" s="77"/>
      <c r="H52" s="77"/>
      <c r="I52" s="78"/>
    </row>
    <row r="53" spans="1:9" x14ac:dyDescent="0.25">
      <c r="A53" s="72" t="s">
        <v>175</v>
      </c>
      <c r="B53" s="72" t="s">
        <v>15</v>
      </c>
      <c r="C53" s="72" t="s">
        <v>176</v>
      </c>
      <c r="D53" s="76"/>
      <c r="E53" s="77"/>
      <c r="F53" s="77"/>
      <c r="G53" s="77"/>
      <c r="H53" s="77"/>
      <c r="I53" s="78"/>
    </row>
    <row r="54" spans="1:9" x14ac:dyDescent="0.25">
      <c r="A54" s="72" t="s">
        <v>713</v>
      </c>
      <c r="B54" s="72" t="s">
        <v>9</v>
      </c>
      <c r="C54" s="72" t="s">
        <v>715</v>
      </c>
      <c r="D54" s="76"/>
      <c r="E54" s="77"/>
      <c r="F54" s="77"/>
      <c r="G54" s="77"/>
      <c r="H54" s="77"/>
      <c r="I54" s="78"/>
    </row>
    <row r="55" spans="1:9" x14ac:dyDescent="0.25">
      <c r="A55" s="72" t="s">
        <v>401</v>
      </c>
      <c r="B55" s="72" t="s">
        <v>15</v>
      </c>
      <c r="C55" s="72" t="s">
        <v>402</v>
      </c>
      <c r="D55" s="76"/>
      <c r="E55" s="77"/>
      <c r="F55" s="77"/>
      <c r="G55" s="77"/>
      <c r="H55" s="77"/>
      <c r="I55" s="78"/>
    </row>
    <row r="56" spans="1:9" x14ac:dyDescent="0.25">
      <c r="A56" s="72" t="s">
        <v>397</v>
      </c>
      <c r="B56" s="72" t="s">
        <v>26</v>
      </c>
      <c r="C56" s="72" t="s">
        <v>399</v>
      </c>
      <c r="D56" s="76"/>
      <c r="E56" s="77"/>
      <c r="F56" s="77"/>
      <c r="G56" s="77"/>
      <c r="H56" s="77"/>
      <c r="I56" s="78"/>
    </row>
    <row r="57" spans="1:9" x14ac:dyDescent="0.25">
      <c r="A57" s="72" t="s">
        <v>194</v>
      </c>
      <c r="B57" s="72" t="s">
        <v>26</v>
      </c>
      <c r="C57" s="72" t="s">
        <v>195</v>
      </c>
      <c r="D57" s="76"/>
      <c r="E57" s="77"/>
      <c r="F57" s="77"/>
      <c r="G57" s="77"/>
      <c r="H57" s="77"/>
      <c r="I57" s="78"/>
    </row>
    <row r="58" spans="1:9" x14ac:dyDescent="0.25">
      <c r="A58" s="72" t="s">
        <v>264</v>
      </c>
      <c r="B58" s="72" t="s">
        <v>26</v>
      </c>
      <c r="C58" s="72" t="s">
        <v>266</v>
      </c>
      <c r="D58" s="76"/>
      <c r="E58" s="77"/>
      <c r="F58" s="77"/>
      <c r="G58" s="77"/>
      <c r="H58" s="77"/>
      <c r="I58" s="78"/>
    </row>
    <row r="59" spans="1:9" x14ac:dyDescent="0.25">
      <c r="A59" s="72" t="s">
        <v>290</v>
      </c>
      <c r="B59" s="72" t="s">
        <v>26</v>
      </c>
      <c r="C59" s="72" t="s">
        <v>292</v>
      </c>
      <c r="D59" s="76"/>
      <c r="E59" s="77"/>
      <c r="F59" s="77"/>
      <c r="G59" s="77"/>
      <c r="H59" s="77"/>
      <c r="I59" s="78"/>
    </row>
    <row r="60" spans="1:9" x14ac:dyDescent="0.25">
      <c r="A60" s="72" t="s">
        <v>626</v>
      </c>
      <c r="B60" s="72" t="s">
        <v>15</v>
      </c>
      <c r="C60" s="72" t="s">
        <v>628</v>
      </c>
      <c r="D60" s="76"/>
      <c r="E60" s="77"/>
      <c r="F60" s="77"/>
      <c r="G60" s="77"/>
      <c r="H60" s="77"/>
      <c r="I60" s="78"/>
    </row>
    <row r="61" spans="1:9" x14ac:dyDescent="0.25">
      <c r="A61" s="72" t="s">
        <v>751</v>
      </c>
      <c r="B61" s="72" t="s">
        <v>15</v>
      </c>
      <c r="C61" s="72" t="s">
        <v>752</v>
      </c>
      <c r="D61" s="76"/>
      <c r="E61" s="77"/>
      <c r="F61" s="77"/>
      <c r="G61" s="77"/>
      <c r="H61" s="77"/>
      <c r="I61" s="78"/>
    </row>
    <row r="62" spans="1:9" x14ac:dyDescent="0.25">
      <c r="A62" s="72" t="s">
        <v>131</v>
      </c>
      <c r="B62" s="72" t="s">
        <v>26</v>
      </c>
      <c r="C62" s="72" t="s">
        <v>133</v>
      </c>
      <c r="D62" s="76"/>
      <c r="E62" s="77"/>
      <c r="F62" s="77"/>
      <c r="G62" s="77"/>
      <c r="H62" s="77"/>
      <c r="I62" s="78"/>
    </row>
    <row r="63" spans="1:9" x14ac:dyDescent="0.25">
      <c r="A63" s="72" t="s">
        <v>860</v>
      </c>
      <c r="B63" s="72" t="s">
        <v>15</v>
      </c>
      <c r="C63" s="72" t="s">
        <v>862</v>
      </c>
      <c r="D63" s="76"/>
      <c r="E63" s="77"/>
      <c r="F63" s="77"/>
      <c r="G63" s="77"/>
      <c r="H63" s="77"/>
      <c r="I63" s="78"/>
    </row>
    <row r="64" spans="1:9" x14ac:dyDescent="0.25">
      <c r="A64" s="72" t="s">
        <v>1173</v>
      </c>
      <c r="B64" s="72" t="s">
        <v>15</v>
      </c>
      <c r="C64" s="72" t="s">
        <v>1174</v>
      </c>
      <c r="D64" s="76"/>
      <c r="E64" s="77"/>
      <c r="F64" s="77"/>
      <c r="G64" s="77"/>
      <c r="H64" s="77"/>
      <c r="I64" s="78"/>
    </row>
    <row r="65" spans="1:9" x14ac:dyDescent="0.25">
      <c r="A65" s="72" t="s">
        <v>1020</v>
      </c>
      <c r="B65" s="72" t="s">
        <v>15</v>
      </c>
      <c r="C65" s="72" t="s">
        <v>1022</v>
      </c>
      <c r="D65" s="76"/>
      <c r="E65" s="77"/>
      <c r="F65" s="77"/>
      <c r="G65" s="77"/>
      <c r="H65" s="77"/>
      <c r="I65" s="78"/>
    </row>
    <row r="66" spans="1:9" x14ac:dyDescent="0.25">
      <c r="A66" s="72" t="s">
        <v>1200</v>
      </c>
      <c r="B66" s="72" t="s">
        <v>15</v>
      </c>
      <c r="C66" s="72" t="s">
        <v>1202</v>
      </c>
      <c r="D66" s="76"/>
      <c r="E66" s="77"/>
      <c r="F66" s="77"/>
      <c r="G66" s="77"/>
      <c r="H66" s="77"/>
      <c r="I66" s="78"/>
    </row>
    <row r="67" spans="1:9" x14ac:dyDescent="0.25">
      <c r="A67" s="72" t="s">
        <v>523</v>
      </c>
      <c r="B67" s="72" t="s">
        <v>15</v>
      </c>
      <c r="C67" s="72" t="s">
        <v>525</v>
      </c>
      <c r="D67" s="76"/>
      <c r="E67" s="77"/>
      <c r="F67" s="77"/>
      <c r="G67" s="77"/>
      <c r="H67" s="77"/>
      <c r="I67" s="78"/>
    </row>
    <row r="68" spans="1:9" x14ac:dyDescent="0.25">
      <c r="A68" s="72" t="s">
        <v>325</v>
      </c>
      <c r="B68" s="72" t="s">
        <v>15</v>
      </c>
      <c r="C68" s="72" t="s">
        <v>327</v>
      </c>
      <c r="D68" s="76"/>
      <c r="E68" s="77"/>
      <c r="F68" s="77"/>
      <c r="G68" s="77"/>
      <c r="H68" s="77"/>
      <c r="I68" s="78"/>
    </row>
    <row r="69" spans="1:9" x14ac:dyDescent="0.25">
      <c r="A69" s="72" t="s">
        <v>81</v>
      </c>
      <c r="B69" s="72" t="s">
        <v>15</v>
      </c>
      <c r="C69" s="72" t="s">
        <v>83</v>
      </c>
      <c r="D69" s="76"/>
      <c r="E69" s="77"/>
      <c r="F69" s="77"/>
      <c r="G69" s="77"/>
      <c r="H69" s="77"/>
      <c r="I69" s="78"/>
    </row>
    <row r="70" spans="1:9" x14ac:dyDescent="0.25">
      <c r="A70" s="72" t="s">
        <v>610</v>
      </c>
      <c r="B70" s="72" t="s">
        <v>15</v>
      </c>
      <c r="C70" s="72" t="s">
        <v>612</v>
      </c>
      <c r="D70" s="76"/>
      <c r="E70" s="77"/>
      <c r="F70" s="77"/>
      <c r="G70" s="77"/>
      <c r="H70" s="77"/>
      <c r="I70" s="78"/>
    </row>
    <row r="71" spans="1:9" x14ac:dyDescent="0.25">
      <c r="A71" s="72" t="s">
        <v>914</v>
      </c>
      <c r="B71" s="72" t="s">
        <v>15</v>
      </c>
      <c r="C71" s="72" t="s">
        <v>956</v>
      </c>
      <c r="D71" s="76"/>
      <c r="E71" s="77"/>
      <c r="F71" s="77"/>
      <c r="G71" s="77"/>
      <c r="H71" s="77"/>
      <c r="I71" s="78"/>
    </row>
    <row r="72" spans="1:9" x14ac:dyDescent="0.25">
      <c r="A72" s="72" t="s">
        <v>101</v>
      </c>
      <c r="B72" s="72" t="s">
        <v>15</v>
      </c>
      <c r="C72" s="72" t="s">
        <v>103</v>
      </c>
      <c r="D72" s="76"/>
      <c r="E72" s="77"/>
      <c r="F72" s="77"/>
      <c r="G72" s="77"/>
      <c r="H72" s="77"/>
      <c r="I72" s="78"/>
    </row>
    <row r="73" spans="1:9" x14ac:dyDescent="0.25">
      <c r="A73" s="72" t="s">
        <v>226</v>
      </c>
      <c r="B73" s="72" t="s">
        <v>15</v>
      </c>
      <c r="C73" s="72" t="s">
        <v>228</v>
      </c>
      <c r="D73" s="76"/>
      <c r="E73" s="77"/>
      <c r="F73" s="77"/>
      <c r="G73" s="77"/>
      <c r="H73" s="77"/>
      <c r="I73" s="78"/>
    </row>
    <row r="74" spans="1:9" x14ac:dyDescent="0.25">
      <c r="A74" s="72" t="s">
        <v>336</v>
      </c>
      <c r="B74" s="72" t="s">
        <v>15</v>
      </c>
      <c r="C74" s="72" t="s">
        <v>338</v>
      </c>
      <c r="D74" s="76"/>
      <c r="E74" s="77"/>
      <c r="F74" s="77"/>
      <c r="G74" s="77"/>
      <c r="H74" s="77"/>
      <c r="I74" s="78"/>
    </row>
    <row r="75" spans="1:9" x14ac:dyDescent="0.25">
      <c r="A75" s="72" t="s">
        <v>197</v>
      </c>
      <c r="B75" s="72" t="s">
        <v>15</v>
      </c>
      <c r="C75" s="72" t="s">
        <v>198</v>
      </c>
      <c r="D75" s="76"/>
      <c r="E75" s="77"/>
      <c r="F75" s="77"/>
      <c r="G75" s="77"/>
      <c r="H75" s="77"/>
      <c r="I75" s="78"/>
    </row>
    <row r="76" spans="1:9" x14ac:dyDescent="0.25">
      <c r="A76" s="72" t="s">
        <v>16</v>
      </c>
      <c r="B76" s="72" t="s">
        <v>15</v>
      </c>
      <c r="C76" s="72" t="s">
        <v>18</v>
      </c>
      <c r="D76" s="76"/>
      <c r="E76" s="77"/>
      <c r="F76" s="77"/>
      <c r="G76" s="77"/>
      <c r="H76" s="77"/>
      <c r="I76" s="78"/>
    </row>
    <row r="77" spans="1:9" x14ac:dyDescent="0.25">
      <c r="A77" s="72" t="s">
        <v>685</v>
      </c>
      <c r="B77" s="72" t="s">
        <v>15</v>
      </c>
      <c r="C77" s="72" t="s">
        <v>687</v>
      </c>
      <c r="D77" s="76"/>
      <c r="E77" s="77"/>
      <c r="F77" s="77"/>
      <c r="G77" s="77"/>
      <c r="H77" s="77"/>
      <c r="I77" s="78"/>
    </row>
    <row r="78" spans="1:9" x14ac:dyDescent="0.25">
      <c r="A78" s="72" t="s">
        <v>22</v>
      </c>
      <c r="B78" s="72" t="s">
        <v>9</v>
      </c>
      <c r="C78" s="72" t="s">
        <v>24</v>
      </c>
      <c r="D78" s="76"/>
      <c r="E78" s="77"/>
      <c r="F78" s="77"/>
      <c r="G78" s="77"/>
      <c r="H78" s="77"/>
      <c r="I78" s="78"/>
    </row>
    <row r="79" spans="1:9" x14ac:dyDescent="0.25">
      <c r="A79" s="72" t="s">
        <v>607</v>
      </c>
      <c r="B79" s="72" t="s">
        <v>9</v>
      </c>
      <c r="C79" s="72" t="s">
        <v>608</v>
      </c>
      <c r="D79" s="76"/>
      <c r="E79" s="77"/>
      <c r="F79" s="77"/>
      <c r="G79" s="77"/>
      <c r="H79" s="77"/>
      <c r="I79" s="78"/>
    </row>
    <row r="80" spans="1:9" x14ac:dyDescent="0.25">
      <c r="A80" s="72" t="s">
        <v>385</v>
      </c>
      <c r="B80" s="72" t="s">
        <v>9</v>
      </c>
      <c r="C80" s="72" t="s">
        <v>387</v>
      </c>
      <c r="D80" s="76"/>
      <c r="E80" s="77"/>
      <c r="F80" s="77"/>
      <c r="G80" s="77"/>
      <c r="H80" s="77"/>
      <c r="I80" s="78"/>
    </row>
    <row r="81" spans="1:9" x14ac:dyDescent="0.25">
      <c r="A81" s="72" t="s">
        <v>853</v>
      </c>
      <c r="B81" s="72" t="s">
        <v>15</v>
      </c>
      <c r="C81" s="72" t="s">
        <v>855</v>
      </c>
      <c r="D81" s="76"/>
      <c r="E81" s="77"/>
      <c r="F81" s="77"/>
      <c r="G81" s="77"/>
      <c r="H81" s="77"/>
      <c r="I81" s="78"/>
    </row>
    <row r="82" spans="1:9" x14ac:dyDescent="0.25">
      <c r="A82" s="72" t="s">
        <v>393</v>
      </c>
      <c r="B82" s="72" t="s">
        <v>15</v>
      </c>
      <c r="C82" s="72" t="s">
        <v>395</v>
      </c>
      <c r="D82" s="76"/>
      <c r="E82" s="77"/>
      <c r="F82" s="77"/>
      <c r="G82" s="77"/>
      <c r="H82" s="77"/>
      <c r="I82" s="78"/>
    </row>
    <row r="83" spans="1:9" x14ac:dyDescent="0.25">
      <c r="A83" s="72" t="s">
        <v>1210</v>
      </c>
      <c r="B83" s="72" t="s">
        <v>15</v>
      </c>
      <c r="C83" s="72" t="s">
        <v>1212</v>
      </c>
      <c r="D83" s="76"/>
      <c r="E83" s="77"/>
      <c r="F83" s="77"/>
      <c r="G83" s="77"/>
      <c r="H83" s="77"/>
      <c r="I83" s="78"/>
    </row>
    <row r="84" spans="1:9" x14ac:dyDescent="0.25">
      <c r="A84" s="72" t="s">
        <v>308</v>
      </c>
      <c r="B84" s="72" t="s">
        <v>15</v>
      </c>
      <c r="C84" s="72" t="s">
        <v>310</v>
      </c>
      <c r="D84" s="76"/>
      <c r="E84" s="77"/>
      <c r="F84" s="77"/>
      <c r="G84" s="77"/>
      <c r="H84" s="77"/>
      <c r="I84" s="78"/>
    </row>
    <row r="85" spans="1:9" x14ac:dyDescent="0.25">
      <c r="A85" s="72" t="s">
        <v>1195</v>
      </c>
      <c r="B85" s="72" t="s">
        <v>15</v>
      </c>
      <c r="C85" s="72" t="s">
        <v>1197</v>
      </c>
      <c r="D85" s="76"/>
      <c r="E85" s="77"/>
      <c r="F85" s="77"/>
      <c r="G85" s="77"/>
      <c r="H85" s="77"/>
      <c r="I85" s="78"/>
    </row>
    <row r="86" spans="1:9" x14ac:dyDescent="0.25">
      <c r="A86" s="72" t="s">
        <v>212</v>
      </c>
      <c r="B86" s="72" t="s">
        <v>26</v>
      </c>
      <c r="C86" s="72" t="s">
        <v>213</v>
      </c>
      <c r="D86" s="76"/>
      <c r="E86" s="77"/>
      <c r="F86" s="77"/>
      <c r="G86" s="77"/>
      <c r="H86" s="77"/>
      <c r="I86" s="78"/>
    </row>
    <row r="87" spans="1:9" x14ac:dyDescent="0.25">
      <c r="A87" s="72" t="s">
        <v>340</v>
      </c>
      <c r="B87" s="72" t="s">
        <v>15</v>
      </c>
      <c r="C87" s="72" t="s">
        <v>342</v>
      </c>
      <c r="D87" s="76"/>
      <c r="E87" s="77"/>
      <c r="F87" s="77"/>
      <c r="G87" s="77"/>
      <c r="H87" s="77"/>
      <c r="I87" s="78"/>
    </row>
    <row r="88" spans="1:9" x14ac:dyDescent="0.25">
      <c r="A88" s="72" t="s">
        <v>875</v>
      </c>
      <c r="B88" s="72" t="s">
        <v>15</v>
      </c>
      <c r="C88" s="72" t="s">
        <v>877</v>
      </c>
      <c r="D88" s="76"/>
      <c r="E88" s="77"/>
      <c r="F88" s="77"/>
      <c r="G88" s="77"/>
      <c r="H88" s="77"/>
      <c r="I88" s="78"/>
    </row>
    <row r="89" spans="1:9" x14ac:dyDescent="0.25">
      <c r="A89" s="72" t="s">
        <v>871</v>
      </c>
      <c r="B89" s="72" t="s">
        <v>15</v>
      </c>
      <c r="C89" s="72" t="s">
        <v>873</v>
      </c>
      <c r="D89" s="76"/>
      <c r="E89" s="77"/>
      <c r="F89" s="77"/>
      <c r="G89" s="77"/>
      <c r="H89" s="77"/>
      <c r="I89" s="78"/>
    </row>
    <row r="90" spans="1:9" x14ac:dyDescent="0.25">
      <c r="A90" s="72" t="s">
        <v>471</v>
      </c>
      <c r="B90" s="72" t="s">
        <v>15</v>
      </c>
      <c r="C90" s="72" t="s">
        <v>473</v>
      </c>
      <c r="D90" s="76"/>
      <c r="E90" s="77"/>
      <c r="F90" s="77"/>
      <c r="G90" s="77"/>
      <c r="H90" s="77"/>
      <c r="I90" s="78"/>
    </row>
    <row r="91" spans="1:9" x14ac:dyDescent="0.25">
      <c r="A91" s="72" t="s">
        <v>317</v>
      </c>
      <c r="B91" s="72" t="s">
        <v>15</v>
      </c>
      <c r="C91" s="72" t="s">
        <v>319</v>
      </c>
      <c r="D91" s="76"/>
      <c r="E91" s="77"/>
      <c r="F91" s="77"/>
      <c r="G91" s="77"/>
      <c r="H91" s="77"/>
      <c r="I91" s="78"/>
    </row>
    <row r="92" spans="1:9" x14ac:dyDescent="0.25">
      <c r="A92" s="72" t="s">
        <v>479</v>
      </c>
      <c r="B92" s="72" t="s">
        <v>15</v>
      </c>
      <c r="C92" s="72" t="s">
        <v>481</v>
      </c>
      <c r="D92" s="76"/>
      <c r="E92" s="77"/>
      <c r="F92" s="77"/>
      <c r="G92" s="77"/>
      <c r="H92" s="77"/>
      <c r="I92" s="78"/>
    </row>
    <row r="93" spans="1:9" x14ac:dyDescent="0.25">
      <c r="A93" s="72" t="s">
        <v>433</v>
      </c>
      <c r="B93" s="72" t="s">
        <v>15</v>
      </c>
      <c r="C93" s="72" t="s">
        <v>434</v>
      </c>
      <c r="D93" s="76"/>
      <c r="E93" s="77"/>
      <c r="F93" s="77"/>
      <c r="G93" s="77"/>
      <c r="H93" s="77"/>
      <c r="I93" s="78"/>
    </row>
    <row r="94" spans="1:9" x14ac:dyDescent="0.25">
      <c r="A94" s="72" t="s">
        <v>232</v>
      </c>
      <c r="B94" s="72" t="s">
        <v>26</v>
      </c>
      <c r="C94" s="72" t="s">
        <v>234</v>
      </c>
      <c r="D94" s="76"/>
      <c r="E94" s="77"/>
      <c r="F94" s="77"/>
      <c r="G94" s="77"/>
      <c r="H94" s="77"/>
      <c r="I94" s="78"/>
    </row>
    <row r="95" spans="1:9" x14ac:dyDescent="0.25">
      <c r="A95" s="72" t="s">
        <v>135</v>
      </c>
      <c r="B95" s="72" t="s">
        <v>26</v>
      </c>
      <c r="C95" s="72" t="s">
        <v>137</v>
      </c>
      <c r="D95" s="76"/>
      <c r="E95" s="77"/>
      <c r="F95" s="77"/>
      <c r="G95" s="77"/>
      <c r="H95" s="77"/>
      <c r="I95" s="78"/>
    </row>
    <row r="96" spans="1:9" x14ac:dyDescent="0.25">
      <c r="A96" s="72" t="s">
        <v>45</v>
      </c>
      <c r="B96" s="72" t="s">
        <v>26</v>
      </c>
      <c r="C96" s="72" t="s">
        <v>46</v>
      </c>
      <c r="D96" s="76"/>
      <c r="E96" s="77"/>
      <c r="F96" s="77"/>
      <c r="G96" s="77"/>
      <c r="H96" s="77"/>
      <c r="I96" s="78"/>
    </row>
    <row r="97" spans="1:9" x14ac:dyDescent="0.25">
      <c r="A97" s="72" t="s">
        <v>85</v>
      </c>
      <c r="B97" s="72" t="s">
        <v>26</v>
      </c>
      <c r="C97" s="72" t="s">
        <v>86</v>
      </c>
      <c r="D97" s="76"/>
      <c r="E97" s="77"/>
      <c r="F97" s="77"/>
      <c r="G97" s="77"/>
      <c r="H97" s="77"/>
      <c r="I97" s="78"/>
    </row>
    <row r="98" spans="1:9" x14ac:dyDescent="0.25">
      <c r="A98" s="72" t="s">
        <v>557</v>
      </c>
      <c r="B98" s="72" t="s">
        <v>15</v>
      </c>
      <c r="C98" s="72" t="s">
        <v>558</v>
      </c>
      <c r="D98" s="76"/>
      <c r="E98" s="77"/>
      <c r="F98" s="77"/>
      <c r="G98" s="77"/>
      <c r="H98" s="77"/>
      <c r="I98" s="78"/>
    </row>
    <row r="99" spans="1:9" x14ac:dyDescent="0.25">
      <c r="A99" s="72" t="s">
        <v>621</v>
      </c>
      <c r="B99" s="72" t="s">
        <v>15</v>
      </c>
      <c r="C99" s="72" t="s">
        <v>623</v>
      </c>
      <c r="D99" s="76"/>
      <c r="E99" s="77"/>
      <c r="F99" s="77"/>
      <c r="G99" s="77"/>
      <c r="H99" s="77"/>
      <c r="I99" s="78"/>
    </row>
    <row r="100" spans="1:9" x14ac:dyDescent="0.25">
      <c r="A100" s="72" t="s">
        <v>837</v>
      </c>
      <c r="B100" s="72" t="s">
        <v>15</v>
      </c>
      <c r="C100" s="72" t="s">
        <v>839</v>
      </c>
      <c r="D100" s="76"/>
      <c r="E100" s="77"/>
      <c r="F100" s="77"/>
      <c r="G100" s="77"/>
      <c r="H100" s="77"/>
      <c r="I100" s="78"/>
    </row>
    <row r="101" spans="1:9" x14ac:dyDescent="0.25">
      <c r="A101" s="72" t="s">
        <v>732</v>
      </c>
      <c r="B101" s="72" t="s">
        <v>553</v>
      </c>
      <c r="C101" s="72" t="s">
        <v>733</v>
      </c>
      <c r="D101" s="76"/>
      <c r="E101" s="77"/>
      <c r="F101" s="77"/>
      <c r="G101" s="77"/>
      <c r="H101" s="77"/>
      <c r="I101" s="78"/>
    </row>
    <row r="102" spans="1:9" x14ac:dyDescent="0.25">
      <c r="A102" s="72" t="s">
        <v>88</v>
      </c>
      <c r="B102" s="72" t="s">
        <v>26</v>
      </c>
      <c r="C102" s="72" t="s">
        <v>90</v>
      </c>
      <c r="D102" s="76"/>
      <c r="E102" s="77"/>
      <c r="F102" s="77"/>
      <c r="G102" s="77"/>
      <c r="H102" s="77"/>
      <c r="I102" s="78"/>
    </row>
    <row r="103" spans="1:9" x14ac:dyDescent="0.25">
      <c r="A103" s="72" t="s">
        <v>631</v>
      </c>
      <c r="B103" s="72" t="s">
        <v>15</v>
      </c>
      <c r="C103" s="72" t="s">
        <v>633</v>
      </c>
      <c r="D103" s="76"/>
      <c r="E103" s="77"/>
      <c r="F103" s="77"/>
      <c r="G103" s="77"/>
      <c r="H103" s="77"/>
      <c r="I103" s="78"/>
    </row>
    <row r="104" spans="1:9" x14ac:dyDescent="0.25">
      <c r="A104" s="72" t="s">
        <v>487</v>
      </c>
      <c r="B104" s="72" t="s">
        <v>15</v>
      </c>
      <c r="C104" s="72" t="s">
        <v>489</v>
      </c>
      <c r="D104" s="76"/>
      <c r="E104" s="77"/>
      <c r="F104" s="77"/>
      <c r="G104" s="77"/>
      <c r="H104" s="77"/>
      <c r="I104" s="78"/>
    </row>
    <row r="105" spans="1:9" x14ac:dyDescent="0.25">
      <c r="A105" s="72" t="s">
        <v>654</v>
      </c>
      <c r="B105" s="72" t="s">
        <v>15</v>
      </c>
      <c r="C105" s="72" t="s">
        <v>656</v>
      </c>
      <c r="D105" s="76"/>
      <c r="E105" s="77"/>
      <c r="F105" s="77"/>
      <c r="G105" s="77"/>
      <c r="H105" s="77"/>
      <c r="I105" s="78"/>
    </row>
    <row r="106" spans="1:9" x14ac:dyDescent="0.25">
      <c r="A106" s="72" t="s">
        <v>769</v>
      </c>
      <c r="B106" s="72" t="s">
        <v>15</v>
      </c>
      <c r="C106" s="72" t="s">
        <v>770</v>
      </c>
      <c r="D106" s="76"/>
      <c r="E106" s="77"/>
      <c r="F106" s="77"/>
      <c r="G106" s="77"/>
      <c r="H106" s="77"/>
      <c r="I106" s="78"/>
    </row>
    <row r="107" spans="1:9" x14ac:dyDescent="0.25">
      <c r="A107" s="72" t="s">
        <v>772</v>
      </c>
      <c r="B107" s="72" t="s">
        <v>15</v>
      </c>
      <c r="C107" s="72" t="s">
        <v>773</v>
      </c>
      <c r="D107" s="76"/>
      <c r="E107" s="77"/>
      <c r="F107" s="77"/>
      <c r="G107" s="77"/>
      <c r="H107" s="77"/>
      <c r="I107" s="78"/>
    </row>
    <row r="108" spans="1:9" x14ac:dyDescent="0.25">
      <c r="A108" s="72" t="s">
        <v>230</v>
      </c>
      <c r="B108" s="72" t="s">
        <v>15</v>
      </c>
      <c r="C108" s="72" t="s">
        <v>231</v>
      </c>
      <c r="D108" s="76"/>
      <c r="E108" s="77"/>
      <c r="F108" s="77"/>
      <c r="G108" s="77"/>
      <c r="H108" s="77"/>
      <c r="I108" s="78"/>
    </row>
    <row r="109" spans="1:9" x14ac:dyDescent="0.25">
      <c r="A109" s="72" t="s">
        <v>382</v>
      </c>
      <c r="B109" s="72" t="s">
        <v>15</v>
      </c>
      <c r="C109" s="72" t="s">
        <v>383</v>
      </c>
      <c r="D109" s="76"/>
      <c r="E109" s="77"/>
      <c r="F109" s="77"/>
      <c r="G109" s="77"/>
      <c r="H109" s="77"/>
      <c r="I109" s="78"/>
    </row>
    <row r="110" spans="1:9" x14ac:dyDescent="0.25">
      <c r="A110" s="72" t="s">
        <v>599</v>
      </c>
      <c r="B110" s="72" t="s">
        <v>15</v>
      </c>
      <c r="C110" s="72" t="s">
        <v>601</v>
      </c>
      <c r="D110" s="76"/>
      <c r="E110" s="77"/>
      <c r="F110" s="77"/>
      <c r="G110" s="77"/>
      <c r="H110" s="77"/>
      <c r="I110" s="78"/>
    </row>
    <row r="111" spans="1:9" x14ac:dyDescent="0.25">
      <c r="A111" s="72" t="s">
        <v>151</v>
      </c>
      <c r="B111" s="72" t="s">
        <v>15</v>
      </c>
      <c r="C111" s="72" t="s">
        <v>153</v>
      </c>
      <c r="D111" s="76"/>
      <c r="E111" s="77"/>
      <c r="F111" s="77"/>
      <c r="G111" s="77"/>
      <c r="H111" s="77"/>
      <c r="I111" s="78"/>
    </row>
    <row r="112" spans="1:9" x14ac:dyDescent="0.25">
      <c r="A112" s="72" t="s">
        <v>537</v>
      </c>
      <c r="B112" s="72" t="s">
        <v>15</v>
      </c>
      <c r="C112" s="72" t="s">
        <v>539</v>
      </c>
      <c r="D112" s="76"/>
      <c r="E112" s="77"/>
      <c r="F112" s="77"/>
      <c r="G112" s="77"/>
      <c r="H112" s="77"/>
      <c r="I112" s="78"/>
    </row>
    <row r="113" spans="1:9" x14ac:dyDescent="0.25">
      <c r="A113" s="72" t="s">
        <v>512</v>
      </c>
      <c r="B113" s="72" t="s">
        <v>15</v>
      </c>
      <c r="C113" s="72" t="s">
        <v>513</v>
      </c>
      <c r="D113" s="76"/>
      <c r="E113" s="77"/>
      <c r="F113" s="77"/>
      <c r="G113" s="77"/>
      <c r="H113" s="77"/>
      <c r="I113" s="78"/>
    </row>
    <row r="114" spans="1:9" x14ac:dyDescent="0.25">
      <c r="A114" s="72" t="s">
        <v>650</v>
      </c>
      <c r="B114" s="72" t="s">
        <v>15</v>
      </c>
      <c r="C114" s="72" t="s">
        <v>652</v>
      </c>
      <c r="D114" s="76"/>
      <c r="E114" s="77"/>
      <c r="F114" s="77"/>
      <c r="G114" s="77"/>
      <c r="H114" s="77"/>
      <c r="I114" s="78"/>
    </row>
    <row r="115" spans="1:9" x14ac:dyDescent="0.25">
      <c r="A115" s="72" t="s">
        <v>237</v>
      </c>
      <c r="B115" s="72" t="s">
        <v>26</v>
      </c>
      <c r="C115" s="72" t="s">
        <v>239</v>
      </c>
      <c r="D115" s="76"/>
      <c r="E115" s="77"/>
      <c r="F115" s="77"/>
      <c r="G115" s="77"/>
      <c r="H115" s="77"/>
      <c r="I115" s="78"/>
    </row>
    <row r="116" spans="1:9" x14ac:dyDescent="0.25">
      <c r="A116" s="72" t="s">
        <v>352</v>
      </c>
      <c r="B116" s="72" t="s">
        <v>15</v>
      </c>
      <c r="C116" s="72" t="s">
        <v>354</v>
      </c>
      <c r="D116" s="76"/>
      <c r="E116" s="77"/>
      <c r="F116" s="77"/>
      <c r="G116" s="77"/>
      <c r="H116" s="77"/>
      <c r="I116" s="78"/>
    </row>
    <row r="117" spans="1:9" x14ac:dyDescent="0.25">
      <c r="A117" s="72" t="s">
        <v>1169</v>
      </c>
      <c r="B117" s="72" t="s">
        <v>15</v>
      </c>
      <c r="C117" s="72" t="s">
        <v>1171</v>
      </c>
      <c r="D117" s="76"/>
      <c r="E117" s="77"/>
      <c r="F117" s="77"/>
      <c r="G117" s="77"/>
      <c r="H117" s="77"/>
      <c r="I117" s="78"/>
    </row>
    <row r="118" spans="1:9" x14ac:dyDescent="0.25">
      <c r="A118" s="72" t="s">
        <v>573</v>
      </c>
      <c r="B118" s="72" t="s">
        <v>15</v>
      </c>
      <c r="C118" s="72" t="s">
        <v>575</v>
      </c>
      <c r="D118" s="76"/>
      <c r="E118" s="77"/>
      <c r="F118" s="77"/>
      <c r="G118" s="77"/>
      <c r="H118" s="77"/>
      <c r="I118" s="78"/>
    </row>
    <row r="119" spans="1:9" x14ac:dyDescent="0.25">
      <c r="A119" s="72" t="s">
        <v>204</v>
      </c>
      <c r="B119" s="72" t="s">
        <v>15</v>
      </c>
      <c r="C119" s="72" t="s">
        <v>206</v>
      </c>
      <c r="D119" s="76"/>
      <c r="E119" s="77"/>
      <c r="F119" s="77"/>
      <c r="G119" s="77"/>
      <c r="H119" s="77"/>
      <c r="I119" s="78"/>
    </row>
    <row r="120" spans="1:9" x14ac:dyDescent="0.25">
      <c r="A120" s="72" t="s">
        <v>564</v>
      </c>
      <c r="B120" s="72" t="s">
        <v>15</v>
      </c>
      <c r="C120" s="72" t="s">
        <v>566</v>
      </c>
      <c r="D120" s="76"/>
      <c r="E120" s="77"/>
      <c r="F120" s="77"/>
      <c r="G120" s="77"/>
      <c r="H120" s="77"/>
      <c r="I120" s="78"/>
    </row>
    <row r="121" spans="1:9" x14ac:dyDescent="0.25">
      <c r="A121" s="72" t="s">
        <v>1052</v>
      </c>
      <c r="B121" s="72" t="s">
        <v>15</v>
      </c>
      <c r="C121" s="72" t="s">
        <v>1167</v>
      </c>
      <c r="D121" s="76"/>
      <c r="E121" s="77"/>
      <c r="F121" s="77"/>
      <c r="G121" s="77"/>
      <c r="H121" s="77"/>
      <c r="I121" s="78"/>
    </row>
    <row r="122" spans="1:9" x14ac:dyDescent="0.25">
      <c r="A122" s="72" t="s">
        <v>362</v>
      </c>
      <c r="B122" s="72" t="s">
        <v>9</v>
      </c>
      <c r="C122" s="72" t="s">
        <v>364</v>
      </c>
      <c r="D122" s="76"/>
      <c r="E122" s="77"/>
      <c r="F122" s="77"/>
      <c r="G122" s="77"/>
      <c r="H122" s="77"/>
      <c r="I122" s="78"/>
    </row>
    <row r="123" spans="1:9" x14ac:dyDescent="0.25">
      <c r="A123" s="72" t="s">
        <v>269</v>
      </c>
      <c r="B123" s="72" t="s">
        <v>268</v>
      </c>
      <c r="C123" s="72" t="s">
        <v>271</v>
      </c>
      <c r="D123" s="76"/>
      <c r="E123" s="77"/>
      <c r="F123" s="77"/>
      <c r="G123" s="77"/>
      <c r="H123" s="77"/>
      <c r="I123" s="78"/>
    </row>
    <row r="124" spans="1:9" x14ac:dyDescent="0.25">
      <c r="A124" s="72" t="s">
        <v>789</v>
      </c>
      <c r="B124" s="72" t="s">
        <v>553</v>
      </c>
      <c r="C124" s="72" t="s">
        <v>790</v>
      </c>
      <c r="D124" s="76"/>
      <c r="E124" s="77"/>
      <c r="F124" s="77"/>
      <c r="G124" s="77"/>
      <c r="H124" s="77"/>
      <c r="I124" s="78"/>
    </row>
    <row r="125" spans="1:9" x14ac:dyDescent="0.25">
      <c r="A125" s="72" t="s">
        <v>282</v>
      </c>
      <c r="B125" s="72" t="s">
        <v>15</v>
      </c>
      <c r="C125" s="72" t="s">
        <v>284</v>
      </c>
      <c r="D125" s="76"/>
      <c r="E125" s="77"/>
      <c r="F125" s="77"/>
      <c r="G125" s="77"/>
      <c r="H125" s="77"/>
      <c r="I125" s="78"/>
    </row>
    <row r="126" spans="1:9" x14ac:dyDescent="0.25">
      <c r="A126" s="72" t="s">
        <v>444</v>
      </c>
      <c r="B126" s="72" t="s">
        <v>15</v>
      </c>
      <c r="C126" s="72" t="s">
        <v>446</v>
      </c>
      <c r="D126" s="76"/>
      <c r="E126" s="77"/>
      <c r="F126" s="77"/>
      <c r="G126" s="77"/>
      <c r="H126" s="77"/>
      <c r="I126" s="78"/>
    </row>
    <row r="127" spans="1:9" x14ac:dyDescent="0.25">
      <c r="A127" s="72" t="s">
        <v>1055</v>
      </c>
      <c r="B127" s="72" t="s">
        <v>15</v>
      </c>
      <c r="C127" s="72" t="s">
        <v>1164</v>
      </c>
      <c r="D127" s="76"/>
      <c r="E127" s="77"/>
      <c r="F127" s="77"/>
      <c r="G127" s="77"/>
      <c r="H127" s="77"/>
      <c r="I127" s="78"/>
    </row>
    <row r="128" spans="1:9" x14ac:dyDescent="0.25">
      <c r="A128" s="72" t="s">
        <v>708</v>
      </c>
      <c r="B128" s="72" t="s">
        <v>15</v>
      </c>
      <c r="C128" s="72" t="s">
        <v>710</v>
      </c>
      <c r="D128" s="76"/>
      <c r="E128" s="77"/>
      <c r="F128" s="77"/>
      <c r="G128" s="77"/>
      <c r="H128" s="77"/>
      <c r="I128" s="78"/>
    </row>
    <row r="129" spans="1:9" x14ac:dyDescent="0.25">
      <c r="A129" s="72" t="s">
        <v>692</v>
      </c>
      <c r="B129" s="72" t="s">
        <v>15</v>
      </c>
      <c r="C129" s="72" t="s">
        <v>694</v>
      </c>
      <c r="D129" s="76"/>
      <c r="E129" s="77"/>
      <c r="F129" s="77"/>
      <c r="G129" s="77"/>
      <c r="H129" s="77"/>
      <c r="I129" s="78"/>
    </row>
    <row r="130" spans="1:9" x14ac:dyDescent="0.25">
      <c r="A130" s="72" t="s">
        <v>56</v>
      </c>
      <c r="B130" s="72" t="s">
        <v>9</v>
      </c>
      <c r="C130" s="72" t="s">
        <v>57</v>
      </c>
      <c r="D130" s="76"/>
      <c r="E130" s="77"/>
      <c r="F130" s="77"/>
      <c r="G130" s="77"/>
      <c r="H130" s="77"/>
      <c r="I130" s="78"/>
    </row>
    <row r="131" spans="1:9" x14ac:dyDescent="0.25">
      <c r="A131" s="72" t="s">
        <v>797</v>
      </c>
      <c r="B131" s="72" t="s">
        <v>15</v>
      </c>
      <c r="C131" s="72" t="s">
        <v>799</v>
      </c>
      <c r="D131" s="76"/>
      <c r="E131" s="77"/>
      <c r="F131" s="77"/>
      <c r="G131" s="77"/>
      <c r="H131" s="77"/>
      <c r="I131" s="78"/>
    </row>
    <row r="132" spans="1:9" x14ac:dyDescent="0.25">
      <c r="A132" s="72" t="s">
        <v>294</v>
      </c>
      <c r="B132" s="72" t="s">
        <v>15</v>
      </c>
      <c r="C132" s="72" t="s">
        <v>296</v>
      </c>
      <c r="D132" s="76"/>
      <c r="E132" s="77"/>
      <c r="F132" s="77"/>
      <c r="G132" s="77"/>
      <c r="H132" s="77"/>
      <c r="I132" s="78"/>
    </row>
    <row r="133" spans="1:9" x14ac:dyDescent="0.25">
      <c r="A133" s="72" t="s">
        <v>415</v>
      </c>
      <c r="B133" s="72" t="s">
        <v>15</v>
      </c>
      <c r="C133" s="72" t="s">
        <v>417</v>
      </c>
      <c r="D133" s="76"/>
      <c r="E133" s="77"/>
      <c r="F133" s="77"/>
      <c r="G133" s="77"/>
      <c r="H133" s="77"/>
      <c r="I133" s="78"/>
    </row>
    <row r="134" spans="1:9" x14ac:dyDescent="0.25">
      <c r="A134" s="72" t="s">
        <v>718</v>
      </c>
      <c r="B134" s="72" t="s">
        <v>15</v>
      </c>
      <c r="C134" s="72" t="s">
        <v>720</v>
      </c>
      <c r="D134" s="76"/>
      <c r="E134" s="77"/>
      <c r="F134" s="77"/>
      <c r="G134" s="77"/>
      <c r="H134" s="77"/>
      <c r="I134" s="78"/>
    </row>
    <row r="135" spans="1:9" x14ac:dyDescent="0.25">
      <c r="A135" s="72" t="s">
        <v>1028</v>
      </c>
      <c r="B135" s="72" t="s">
        <v>26</v>
      </c>
      <c r="C135" s="72" t="s">
        <v>1030</v>
      </c>
      <c r="D135" s="76"/>
      <c r="E135" s="77"/>
      <c r="F135" s="77"/>
      <c r="G135" s="77"/>
      <c r="H135" s="77"/>
      <c r="I135" s="78"/>
    </row>
    <row r="136" spans="1:9" x14ac:dyDescent="0.25">
      <c r="A136" s="72" t="s">
        <v>792</v>
      </c>
      <c r="B136" s="72" t="s">
        <v>15</v>
      </c>
      <c r="C136" s="72" t="s">
        <v>794</v>
      </c>
      <c r="D136" s="76"/>
      <c r="E136" s="77"/>
      <c r="F136" s="77"/>
      <c r="G136" s="77"/>
      <c r="H136" s="77"/>
      <c r="I136" s="78"/>
    </row>
    <row r="137" spans="1:9" x14ac:dyDescent="0.25">
      <c r="A137" s="72" t="s">
        <v>868</v>
      </c>
      <c r="B137" s="72" t="s">
        <v>26</v>
      </c>
      <c r="C137" s="72" t="s">
        <v>869</v>
      </c>
      <c r="D137" s="76"/>
      <c r="E137" s="77"/>
      <c r="F137" s="77"/>
      <c r="G137" s="77"/>
      <c r="H137" s="77"/>
      <c r="I137" s="78"/>
    </row>
    <row r="138" spans="1:9" x14ac:dyDescent="0.25">
      <c r="A138" s="72" t="s">
        <v>977</v>
      </c>
      <c r="B138" s="72" t="s">
        <v>26</v>
      </c>
      <c r="C138" s="72" t="s">
        <v>979</v>
      </c>
      <c r="D138" s="76"/>
      <c r="E138" s="77"/>
      <c r="F138" s="77"/>
      <c r="G138" s="77"/>
      <c r="H138" s="77"/>
      <c r="I138" s="78"/>
    </row>
    <row r="139" spans="1:9" x14ac:dyDescent="0.25">
      <c r="A139" s="72" t="s">
        <v>823</v>
      </c>
      <c r="B139" s="72" t="s">
        <v>15</v>
      </c>
      <c r="C139" s="72" t="s">
        <v>824</v>
      </c>
      <c r="D139" s="76"/>
      <c r="E139" s="77"/>
      <c r="F139" s="77"/>
      <c r="G139" s="77"/>
      <c r="H139" s="77"/>
      <c r="I139" s="78"/>
    </row>
    <row r="140" spans="1:9" x14ac:dyDescent="0.25">
      <c r="A140" s="72" t="s">
        <v>668</v>
      </c>
      <c r="B140" s="72" t="s">
        <v>15</v>
      </c>
      <c r="C140" s="72" t="s">
        <v>670</v>
      </c>
      <c r="D140" s="76"/>
      <c r="E140" s="77"/>
      <c r="F140" s="77"/>
      <c r="G140" s="77"/>
      <c r="H140" s="77"/>
      <c r="I140" s="78"/>
    </row>
    <row r="141" spans="1:9" x14ac:dyDescent="0.25">
      <c r="A141" s="72" t="s">
        <v>614</v>
      </c>
      <c r="B141" s="72" t="s">
        <v>15</v>
      </c>
      <c r="C141" s="72" t="s">
        <v>616</v>
      </c>
      <c r="D141" s="76"/>
      <c r="E141" s="77"/>
      <c r="F141" s="77"/>
      <c r="G141" s="77"/>
      <c r="H141" s="77"/>
      <c r="I141" s="78"/>
    </row>
    <row r="142" spans="1:9" x14ac:dyDescent="0.25">
      <c r="A142" s="72" t="s">
        <v>369</v>
      </c>
      <c r="B142" s="72" t="s">
        <v>15</v>
      </c>
      <c r="C142" s="72" t="s">
        <v>371</v>
      </c>
      <c r="D142" s="76"/>
      <c r="E142" s="77"/>
      <c r="F142" s="77"/>
      <c r="G142" s="77"/>
      <c r="H142" s="77"/>
      <c r="I142" s="78"/>
    </row>
    <row r="143" spans="1:9" x14ac:dyDescent="0.25">
      <c r="A143" s="72" t="s">
        <v>760</v>
      </c>
      <c r="B143" s="72" t="s">
        <v>15</v>
      </c>
      <c r="C143" s="72" t="s">
        <v>761</v>
      </c>
      <c r="D143" s="76"/>
      <c r="E143" s="77"/>
      <c r="F143" s="77"/>
      <c r="G143" s="77"/>
      <c r="H143" s="77"/>
      <c r="I143" s="78"/>
    </row>
    <row r="144" spans="1:9" x14ac:dyDescent="0.25">
      <c r="A144" s="72" t="s">
        <v>998</v>
      </c>
      <c r="B144" s="72" t="s">
        <v>15</v>
      </c>
      <c r="C144" s="72" t="s">
        <v>1000</v>
      </c>
      <c r="D144" s="76"/>
      <c r="E144" s="77"/>
      <c r="F144" s="77"/>
      <c r="G144" s="77"/>
      <c r="H144" s="77"/>
      <c r="I144" s="78"/>
    </row>
    <row r="145" spans="1:9" x14ac:dyDescent="0.25">
      <c r="A145" s="72" t="s">
        <v>549</v>
      </c>
      <c r="B145" s="72" t="s">
        <v>15</v>
      </c>
      <c r="C145" s="72" t="s">
        <v>551</v>
      </c>
      <c r="D145" s="76"/>
      <c r="E145" s="77"/>
      <c r="F145" s="77"/>
      <c r="G145" s="77"/>
      <c r="H145" s="77"/>
      <c r="I145" s="78"/>
    </row>
    <row r="146" spans="1:9" x14ac:dyDescent="0.25">
      <c r="A146" s="72" t="s">
        <v>32</v>
      </c>
      <c r="B146" s="72" t="s">
        <v>15</v>
      </c>
      <c r="C146" s="72" t="s">
        <v>34</v>
      </c>
      <c r="D146" s="76"/>
      <c r="E146" s="77"/>
      <c r="F146" s="77"/>
      <c r="G146" s="77"/>
      <c r="H146" s="77"/>
      <c r="I146" s="78"/>
    </row>
    <row r="147" spans="1:9" x14ac:dyDescent="0.25">
      <c r="A147" s="72" t="s">
        <v>92</v>
      </c>
      <c r="B147" s="72" t="s">
        <v>26</v>
      </c>
      <c r="C147" s="72" t="s">
        <v>94</v>
      </c>
      <c r="D147" s="76"/>
      <c r="E147" s="77"/>
      <c r="F147" s="77"/>
      <c r="G147" s="77"/>
      <c r="H147" s="77"/>
      <c r="I147" s="78"/>
    </row>
    <row r="148" spans="1:9" x14ac:dyDescent="0.25">
      <c r="A148" s="72" t="s">
        <v>260</v>
      </c>
      <c r="B148" s="72" t="s">
        <v>26</v>
      </c>
      <c r="C148" s="72" t="s">
        <v>262</v>
      </c>
      <c r="D148" s="76"/>
      <c r="E148" s="77"/>
      <c r="F148" s="77"/>
      <c r="G148" s="77"/>
      <c r="H148" s="77"/>
      <c r="I148" s="78"/>
    </row>
    <row r="149" spans="1:9" x14ac:dyDescent="0.25">
      <c r="A149" s="72" t="s">
        <v>96</v>
      </c>
      <c r="B149" s="72" t="s">
        <v>40</v>
      </c>
      <c r="C149" s="72" t="s">
        <v>98</v>
      </c>
      <c r="D149" s="76"/>
      <c r="E149" s="77"/>
      <c r="F149" s="77"/>
      <c r="G149" s="77"/>
      <c r="H149" s="77"/>
      <c r="I149" s="78"/>
    </row>
    <row r="150" spans="1:9" x14ac:dyDescent="0.25">
      <c r="A150" s="72" t="s">
        <v>829</v>
      </c>
      <c r="B150" s="72" t="s">
        <v>15</v>
      </c>
      <c r="C150" s="72" t="s">
        <v>831</v>
      </c>
      <c r="D150" s="76"/>
      <c r="E150" s="77"/>
      <c r="F150" s="77"/>
      <c r="G150" s="77"/>
      <c r="H150" s="77"/>
      <c r="I150" s="78"/>
    </row>
    <row r="151" spans="1:9" x14ac:dyDescent="0.25">
      <c r="A151" s="72" t="s">
        <v>926</v>
      </c>
      <c r="B151" s="72" t="s">
        <v>26</v>
      </c>
      <c r="C151" s="72" t="s">
        <v>280</v>
      </c>
      <c r="D151" s="76"/>
      <c r="E151" s="77"/>
      <c r="F151" s="77"/>
      <c r="G151" s="77"/>
      <c r="H151" s="77"/>
      <c r="I151" s="78"/>
    </row>
    <row r="152" spans="1:9" x14ac:dyDescent="0.25">
      <c r="A152" s="72" t="s">
        <v>753</v>
      </c>
      <c r="B152" s="72" t="s">
        <v>26</v>
      </c>
      <c r="C152" s="72" t="s">
        <v>755</v>
      </c>
      <c r="D152" s="76"/>
      <c r="E152" s="77"/>
      <c r="F152" s="77"/>
      <c r="G152" s="77"/>
      <c r="H152" s="77"/>
      <c r="I152" s="78"/>
    </row>
    <row r="153" spans="1:9" x14ac:dyDescent="0.25">
      <c r="A153" s="72" t="s">
        <v>588</v>
      </c>
      <c r="B153" s="72" t="s">
        <v>15</v>
      </c>
      <c r="C153" s="72" t="s">
        <v>590</v>
      </c>
      <c r="D153" s="76"/>
      <c r="E153" s="77"/>
      <c r="F153" s="77"/>
      <c r="G153" s="77"/>
      <c r="H153" s="77"/>
      <c r="I153" s="78"/>
    </row>
    <row r="154" spans="1:9" x14ac:dyDescent="0.25">
      <c r="A154" s="72" t="s">
        <v>1215</v>
      </c>
      <c r="B154" s="72" t="s">
        <v>15</v>
      </c>
      <c r="C154" s="72" t="s">
        <v>1217</v>
      </c>
      <c r="D154" s="76"/>
      <c r="E154" s="77"/>
      <c r="F154" s="77"/>
      <c r="G154" s="77"/>
      <c r="H154" s="77"/>
      <c r="I154" s="78"/>
    </row>
    <row r="155" spans="1:9" x14ac:dyDescent="0.25">
      <c r="A155" s="72" t="s">
        <v>577</v>
      </c>
      <c r="B155" s="72" t="s">
        <v>15</v>
      </c>
      <c r="C155" s="72" t="s">
        <v>579</v>
      </c>
      <c r="D155" s="76"/>
      <c r="E155" s="77"/>
      <c r="F155" s="77"/>
      <c r="G155" s="77"/>
      <c r="H155" s="77"/>
      <c r="I155" s="78"/>
    </row>
    <row r="156" spans="1:9" x14ac:dyDescent="0.25">
      <c r="A156" s="72" t="s">
        <v>366</v>
      </c>
      <c r="B156" s="72" t="s">
        <v>15</v>
      </c>
      <c r="C156" s="72" t="s">
        <v>367</v>
      </c>
      <c r="D156" s="76"/>
      <c r="E156" s="77"/>
      <c r="F156" s="77"/>
      <c r="G156" s="77"/>
      <c r="H156" s="77"/>
      <c r="I156" s="78"/>
    </row>
    <row r="157" spans="1:9" x14ac:dyDescent="0.25">
      <c r="A157" s="72" t="s">
        <v>162</v>
      </c>
      <c r="B157" s="72" t="s">
        <v>15</v>
      </c>
      <c r="C157" s="72" t="s">
        <v>164</v>
      </c>
      <c r="D157" s="76"/>
      <c r="E157" s="77"/>
      <c r="F157" s="77"/>
      <c r="G157" s="77"/>
      <c r="H157" s="77"/>
      <c r="I157" s="78"/>
    </row>
    <row r="158" spans="1:9" x14ac:dyDescent="0.25">
      <c r="A158" s="72" t="s">
        <v>498</v>
      </c>
      <c r="B158" s="72" t="s">
        <v>15</v>
      </c>
      <c r="C158" s="72" t="s">
        <v>499</v>
      </c>
      <c r="D158" s="76"/>
      <c r="E158" s="77"/>
      <c r="F158" s="77"/>
      <c r="G158" s="77"/>
      <c r="H158" s="77"/>
      <c r="I158" s="78"/>
    </row>
    <row r="159" spans="1:9" x14ac:dyDescent="0.25">
      <c r="A159" s="72" t="s">
        <v>126</v>
      </c>
      <c r="B159" s="72" t="s">
        <v>15</v>
      </c>
      <c r="C159" s="72" t="s">
        <v>128</v>
      </c>
      <c r="D159" s="76"/>
      <c r="E159" s="77"/>
      <c r="F159" s="77"/>
      <c r="G159" s="77"/>
      <c r="H159" s="77"/>
      <c r="I159" s="78"/>
    </row>
    <row r="160" spans="1:9" x14ac:dyDescent="0.25">
      <c r="A160" s="72" t="s">
        <v>602</v>
      </c>
      <c r="B160" s="72" t="s">
        <v>15</v>
      </c>
      <c r="C160" s="72" t="s">
        <v>604</v>
      </c>
      <c r="D160" s="76"/>
      <c r="E160" s="77"/>
      <c r="F160" s="77"/>
      <c r="G160" s="77"/>
      <c r="H160" s="77"/>
      <c r="I160" s="78"/>
    </row>
    <row r="161" spans="1:9" x14ac:dyDescent="0.25">
      <c r="A161" s="72" t="s">
        <v>313</v>
      </c>
      <c r="B161" s="72" t="s">
        <v>15</v>
      </c>
      <c r="C161" s="72" t="s">
        <v>315</v>
      </c>
      <c r="D161" s="76"/>
      <c r="E161" s="77"/>
      <c r="F161" s="77"/>
      <c r="G161" s="77"/>
      <c r="H161" s="77"/>
      <c r="I161" s="78"/>
    </row>
    <row r="162" spans="1:9" x14ac:dyDescent="0.25">
      <c r="A162" s="72" t="s">
        <v>378</v>
      </c>
      <c r="B162" s="72" t="s">
        <v>15</v>
      </c>
      <c r="C162" s="72" t="s">
        <v>380</v>
      </c>
      <c r="D162" s="76"/>
      <c r="E162" s="77"/>
      <c r="F162" s="77"/>
      <c r="G162" s="77"/>
      <c r="H162" s="77"/>
      <c r="I162" s="78"/>
    </row>
    <row r="163" spans="1:9" x14ac:dyDescent="0.25">
      <c r="A163" s="72" t="s">
        <v>170</v>
      </c>
      <c r="B163" s="72" t="s">
        <v>15</v>
      </c>
      <c r="C163" s="72" t="s">
        <v>172</v>
      </c>
      <c r="D163" s="76"/>
      <c r="E163" s="77"/>
      <c r="F163" s="77"/>
      <c r="G163" s="77"/>
      <c r="H163" s="77"/>
      <c r="I163" s="78"/>
    </row>
    <row r="164" spans="1:9" x14ac:dyDescent="0.25">
      <c r="A164" s="72" t="s">
        <v>665</v>
      </c>
      <c r="B164" s="72" t="s">
        <v>15</v>
      </c>
      <c r="C164" s="72" t="s">
        <v>667</v>
      </c>
      <c r="D164" s="76"/>
      <c r="E164" s="77"/>
      <c r="F164" s="77"/>
      <c r="G164" s="77"/>
      <c r="H164" s="77"/>
      <c r="I164" s="78"/>
    </row>
    <row r="165" spans="1:9" x14ac:dyDescent="0.25">
      <c r="A165" s="72" t="s">
        <v>1232</v>
      </c>
      <c r="B165" s="72" t="s">
        <v>15</v>
      </c>
      <c r="C165" s="72" t="s">
        <v>1234</v>
      </c>
      <c r="D165" s="76"/>
      <c r="E165" s="77"/>
      <c r="F165" s="77"/>
      <c r="G165" s="77"/>
      <c r="H165" s="77"/>
      <c r="I165" s="78"/>
    </row>
    <row r="166" spans="1:9" x14ac:dyDescent="0.25">
      <c r="A166" s="72" t="s">
        <v>662</v>
      </c>
      <c r="B166" s="72" t="s">
        <v>15</v>
      </c>
      <c r="C166" s="72" t="s">
        <v>664</v>
      </c>
      <c r="D166" s="76"/>
      <c r="E166" s="77"/>
      <c r="F166" s="77"/>
      <c r="G166" s="77"/>
      <c r="H166" s="77"/>
      <c r="I166" s="78"/>
    </row>
    <row r="167" spans="1:9" x14ac:dyDescent="0.25">
      <c r="A167" s="72" t="s">
        <v>1113</v>
      </c>
      <c r="B167" s="72" t="s">
        <v>15</v>
      </c>
      <c r="C167" s="72" t="s">
        <v>143</v>
      </c>
      <c r="D167" s="76"/>
      <c r="E167" s="77"/>
      <c r="F167" s="77"/>
      <c r="G167" s="77"/>
      <c r="H167" s="77"/>
      <c r="I167" s="78"/>
    </row>
    <row r="168" spans="1:9" x14ac:dyDescent="0.25">
      <c r="A168" s="72" t="s">
        <v>449</v>
      </c>
      <c r="B168" s="72" t="s">
        <v>15</v>
      </c>
      <c r="C168" s="72" t="s">
        <v>451</v>
      </c>
      <c r="D168" s="76"/>
      <c r="E168" s="77"/>
      <c r="F168" s="77"/>
      <c r="G168" s="77"/>
      <c r="H168" s="77"/>
      <c r="I168" s="78"/>
    </row>
    <row r="169" spans="1:9" x14ac:dyDescent="0.25">
      <c r="A169" s="72" t="s">
        <v>1187</v>
      </c>
      <c r="B169" s="72" t="s">
        <v>15</v>
      </c>
      <c r="C169" s="72" t="s">
        <v>1189</v>
      </c>
      <c r="D169" s="76"/>
      <c r="E169" s="77"/>
      <c r="F169" s="77"/>
      <c r="G169" s="77"/>
      <c r="H169" s="77"/>
      <c r="I169" s="78"/>
    </row>
    <row r="170" spans="1:9" x14ac:dyDescent="0.25">
      <c r="A170" s="72" t="s">
        <v>833</v>
      </c>
      <c r="B170" s="72" t="s">
        <v>15</v>
      </c>
      <c r="C170" s="72" t="s">
        <v>835</v>
      </c>
      <c r="D170" s="76"/>
      <c r="E170" s="77"/>
      <c r="F170" s="77"/>
      <c r="G170" s="77"/>
      <c r="H170" s="77"/>
      <c r="I170" s="78"/>
    </row>
    <row r="171" spans="1:9" x14ac:dyDescent="0.25">
      <c r="A171" s="72" t="s">
        <v>986</v>
      </c>
      <c r="B171" s="72" t="s">
        <v>15</v>
      </c>
      <c r="C171" s="72" t="s">
        <v>988</v>
      </c>
      <c r="D171" s="76"/>
      <c r="E171" s="77"/>
      <c r="F171" s="77"/>
      <c r="G171" s="77"/>
      <c r="H171" s="77"/>
      <c r="I171" s="78"/>
    </row>
    <row r="172" spans="1:9" x14ac:dyDescent="0.25">
      <c r="A172" s="72" t="s">
        <v>37</v>
      </c>
      <c r="B172" s="72" t="s">
        <v>15</v>
      </c>
      <c r="C172" s="72" t="s">
        <v>38</v>
      </c>
      <c r="D172" s="76"/>
      <c r="E172" s="77"/>
      <c r="F172" s="77"/>
      <c r="G172" s="77"/>
      <c r="H172" s="77"/>
      <c r="I172" s="78"/>
    </row>
    <row r="173" spans="1:9" x14ac:dyDescent="0.25">
      <c r="A173" s="72" t="s">
        <v>645</v>
      </c>
      <c r="B173" s="72" t="s">
        <v>15</v>
      </c>
      <c r="C173" s="72" t="s">
        <v>647</v>
      </c>
      <c r="D173" s="76"/>
      <c r="E173" s="77"/>
      <c r="F173" s="77"/>
      <c r="G173" s="77"/>
      <c r="H173" s="77"/>
      <c r="I173" s="78"/>
    </row>
    <row r="174" spans="1:9" x14ac:dyDescent="0.25">
      <c r="A174" s="72" t="s">
        <v>144</v>
      </c>
      <c r="B174" s="72" t="s">
        <v>26</v>
      </c>
      <c r="C174" s="72" t="s">
        <v>145</v>
      </c>
      <c r="D174" s="76"/>
      <c r="E174" s="77"/>
      <c r="F174" s="77"/>
      <c r="G174" s="77"/>
      <c r="H174" s="77"/>
      <c r="I174" s="78"/>
    </row>
    <row r="175" spans="1:9" x14ac:dyDescent="0.25">
      <c r="A175" s="72" t="s">
        <v>10</v>
      </c>
      <c r="B175" s="72" t="s">
        <v>9</v>
      </c>
      <c r="C175" s="72" t="s">
        <v>12</v>
      </c>
      <c r="D175" s="76"/>
      <c r="E175" s="77"/>
      <c r="F175" s="77"/>
      <c r="G175" s="77"/>
      <c r="H175" s="77"/>
      <c r="I175" s="78"/>
    </row>
    <row r="176" spans="1:9" x14ac:dyDescent="0.25">
      <c r="A176" s="72" t="s">
        <v>139</v>
      </c>
      <c r="B176" s="72" t="s">
        <v>15</v>
      </c>
      <c r="C176" s="72" t="s">
        <v>141</v>
      </c>
      <c r="D176" s="76"/>
      <c r="E176" s="77"/>
      <c r="F176" s="77"/>
      <c r="G176" s="77"/>
      <c r="H176" s="77"/>
      <c r="I176" s="78"/>
    </row>
    <row r="177" spans="1:9" x14ac:dyDescent="0.25">
      <c r="A177" s="72" t="s">
        <v>209</v>
      </c>
      <c r="B177" s="72" t="s">
        <v>15</v>
      </c>
      <c r="C177" s="72" t="s">
        <v>211</v>
      </c>
      <c r="D177" s="76"/>
      <c r="E177" s="77"/>
      <c r="F177" s="77"/>
      <c r="G177" s="77"/>
      <c r="H177" s="77"/>
      <c r="I177" s="78"/>
    </row>
    <row r="178" spans="1:9" x14ac:dyDescent="0.25">
      <c r="A178" s="72" t="s">
        <v>545</v>
      </c>
      <c r="B178" s="72" t="s">
        <v>26</v>
      </c>
      <c r="C178" s="72" t="s">
        <v>547</v>
      </c>
      <c r="D178" s="76"/>
      <c r="E178" s="77"/>
      <c r="F178" s="77"/>
      <c r="G178" s="77"/>
      <c r="H178" s="77"/>
      <c r="I178" s="78"/>
    </row>
    <row r="179" spans="1:9" x14ac:dyDescent="0.25">
      <c r="A179" s="72" t="s">
        <v>585</v>
      </c>
      <c r="B179" s="72" t="s">
        <v>15</v>
      </c>
      <c r="C179" s="72" t="s">
        <v>586</v>
      </c>
      <c r="D179" s="76"/>
      <c r="E179" s="77"/>
      <c r="F179" s="77"/>
      <c r="G179" s="77"/>
      <c r="H179" s="77"/>
      <c r="I179" s="78"/>
    </row>
    <row r="180" spans="1:9" x14ac:dyDescent="0.25">
      <c r="A180" s="72" t="s">
        <v>846</v>
      </c>
      <c r="B180" s="72" t="s">
        <v>15</v>
      </c>
      <c r="C180" s="72" t="s">
        <v>848</v>
      </c>
      <c r="D180" s="76"/>
      <c r="E180" s="77"/>
      <c r="F180" s="77"/>
      <c r="G180" s="77"/>
      <c r="H180" s="77"/>
      <c r="I180" s="78"/>
    </row>
    <row r="181" spans="1:9" x14ac:dyDescent="0.25">
      <c r="A181" s="72" t="s">
        <v>568</v>
      </c>
      <c r="B181" s="72" t="s">
        <v>15</v>
      </c>
      <c r="C181" s="72" t="s">
        <v>570</v>
      </c>
      <c r="D181" s="76"/>
      <c r="E181" s="77"/>
      <c r="F181" s="77"/>
      <c r="G181" s="77"/>
      <c r="H181" s="77"/>
      <c r="I181" s="78"/>
    </row>
    <row r="182" spans="1:9" x14ac:dyDescent="0.25">
      <c r="A182" s="72" t="s">
        <v>1049</v>
      </c>
      <c r="B182" s="72" t="s">
        <v>15</v>
      </c>
      <c r="C182" s="72" t="s">
        <v>1166</v>
      </c>
      <c r="D182" s="76"/>
      <c r="E182" s="77"/>
      <c r="F182" s="77"/>
      <c r="G182" s="77"/>
      <c r="H182" s="77"/>
      <c r="I182" s="78"/>
    </row>
    <row r="183" spans="1:9" x14ac:dyDescent="0.25">
      <c r="A183" s="72" t="s">
        <v>921</v>
      </c>
      <c r="B183" s="72" t="s">
        <v>9</v>
      </c>
      <c r="C183" s="72" t="s">
        <v>115</v>
      </c>
      <c r="D183" s="76"/>
      <c r="E183" s="77"/>
      <c r="F183" s="77"/>
      <c r="G183" s="77"/>
      <c r="H183" s="77"/>
      <c r="I183" s="78"/>
    </row>
    <row r="184" spans="1:9" x14ac:dyDescent="0.25">
      <c r="A184" s="72" t="s">
        <v>53</v>
      </c>
      <c r="B184" s="72" t="s">
        <v>15</v>
      </c>
      <c r="C184" s="72" t="s">
        <v>55</v>
      </c>
      <c r="D184" s="76"/>
      <c r="E184" s="77"/>
      <c r="F184" s="77"/>
      <c r="G184" s="77"/>
      <c r="H184" s="77"/>
      <c r="I184" s="78"/>
    </row>
    <row r="185" spans="1:9" x14ac:dyDescent="0.25">
      <c r="A185" s="72" t="s">
        <v>483</v>
      </c>
      <c r="B185" s="72" t="s">
        <v>15</v>
      </c>
      <c r="C185" s="72" t="s">
        <v>485</v>
      </c>
      <c r="D185" s="76"/>
      <c r="E185" s="77"/>
      <c r="F185" s="77"/>
      <c r="G185" s="77"/>
      <c r="H185" s="77"/>
      <c r="I185" s="78"/>
    </row>
    <row r="186" spans="1:9" x14ac:dyDescent="0.25">
      <c r="A186" s="72" t="s">
        <v>681</v>
      </c>
      <c r="B186" s="72" t="s">
        <v>680</v>
      </c>
      <c r="C186" s="72" t="s">
        <v>683</v>
      </c>
      <c r="D186" s="76"/>
      <c r="E186" s="77"/>
      <c r="F186" s="77"/>
      <c r="G186" s="77"/>
      <c r="H186" s="77"/>
      <c r="I186" s="78"/>
    </row>
    <row r="187" spans="1:9" x14ac:dyDescent="0.25">
      <c r="A187" s="72" t="s">
        <v>982</v>
      </c>
      <c r="B187" s="72" t="s">
        <v>26</v>
      </c>
      <c r="C187" s="72" t="s">
        <v>984</v>
      </c>
      <c r="D187" s="76"/>
      <c r="E187" s="77"/>
      <c r="F187" s="77"/>
      <c r="G187" s="77"/>
      <c r="H187" s="77"/>
      <c r="I187" s="78"/>
    </row>
    <row r="188" spans="1:9" x14ac:dyDescent="0.25">
      <c r="A188" s="72" t="s">
        <v>1175</v>
      </c>
      <c r="B188" s="72" t="s">
        <v>15</v>
      </c>
      <c r="C188" s="72" t="s">
        <v>1177</v>
      </c>
      <c r="D188" s="76"/>
      <c r="E188" s="77"/>
      <c r="F188" s="77"/>
      <c r="G188" s="77"/>
      <c r="H188" s="77"/>
      <c r="I188" s="78"/>
    </row>
    <row r="189" spans="1:9" x14ac:dyDescent="0.25">
      <c r="A189" s="72" t="s">
        <v>349</v>
      </c>
      <c r="B189" s="72" t="s">
        <v>15</v>
      </c>
      <c r="C189" s="72" t="s">
        <v>351</v>
      </c>
      <c r="D189" s="76"/>
      <c r="E189" s="77"/>
      <c r="F189" s="77"/>
      <c r="G189" s="77"/>
      <c r="H189" s="77"/>
      <c r="I189" s="78"/>
    </row>
    <row r="190" spans="1:9" x14ac:dyDescent="0.25">
      <c r="A190" s="72" t="s">
        <v>763</v>
      </c>
      <c r="B190" s="72" t="s">
        <v>15</v>
      </c>
      <c r="C190" s="72" t="s">
        <v>765</v>
      </c>
      <c r="D190" s="76"/>
      <c r="E190" s="77"/>
      <c r="F190" s="77"/>
      <c r="G190" s="77"/>
      <c r="H190" s="77"/>
      <c r="I190" s="78"/>
    </row>
    <row r="191" spans="1:9" x14ac:dyDescent="0.25">
      <c r="A191" s="72" t="s">
        <v>345</v>
      </c>
      <c r="B191" s="72" t="s">
        <v>15</v>
      </c>
      <c r="C191" s="72" t="s">
        <v>347</v>
      </c>
      <c r="D191" s="76"/>
      <c r="E191" s="77"/>
      <c r="F191" s="77"/>
      <c r="G191" s="77"/>
      <c r="H191" s="77"/>
      <c r="I191" s="78"/>
    </row>
    <row r="192" spans="1:9" x14ac:dyDescent="0.25">
      <c r="A192" s="72" t="s">
        <v>673</v>
      </c>
      <c r="B192" s="72" t="s">
        <v>15</v>
      </c>
      <c r="C192" s="72" t="s">
        <v>675</v>
      </c>
      <c r="D192" s="76"/>
      <c r="E192" s="77"/>
      <c r="F192" s="77"/>
      <c r="G192" s="77"/>
      <c r="H192" s="77"/>
      <c r="I192" s="78"/>
    </row>
    <row r="193" spans="1:9" x14ac:dyDescent="0.25">
      <c r="A193" s="72" t="s">
        <v>560</v>
      </c>
      <c r="B193" s="72" t="s">
        <v>15</v>
      </c>
      <c r="C193" s="72" t="s">
        <v>562</v>
      </c>
      <c r="D193" s="76"/>
      <c r="E193" s="77"/>
      <c r="F193" s="77"/>
      <c r="G193" s="77"/>
      <c r="H193" s="77"/>
      <c r="I193" s="78"/>
    </row>
    <row r="194" spans="1:9" x14ac:dyDescent="0.25">
      <c r="A194" s="72" t="s">
        <v>677</v>
      </c>
      <c r="B194" s="72" t="s">
        <v>15</v>
      </c>
      <c r="C194" s="72" t="s">
        <v>679</v>
      </c>
      <c r="D194" s="76"/>
      <c r="E194" s="77"/>
      <c r="F194" s="77"/>
      <c r="G194" s="77"/>
      <c r="H194" s="77"/>
      <c r="I194" s="78"/>
    </row>
    <row r="195" spans="1:9" x14ac:dyDescent="0.25">
      <c r="A195" s="72" t="s">
        <v>74</v>
      </c>
      <c r="B195" s="72" t="s">
        <v>15</v>
      </c>
      <c r="C195" s="72" t="s">
        <v>75</v>
      </c>
      <c r="D195" s="76"/>
      <c r="E195" s="77"/>
      <c r="F195" s="77"/>
      <c r="G195" s="77"/>
      <c r="H195" s="77"/>
      <c r="I195" s="78"/>
    </row>
    <row r="196" spans="1:9" x14ac:dyDescent="0.25">
      <c r="A196" s="72" t="s">
        <v>374</v>
      </c>
      <c r="B196" s="72" t="s">
        <v>15</v>
      </c>
      <c r="C196" s="72" t="s">
        <v>376</v>
      </c>
      <c r="D196" s="76"/>
      <c r="E196" s="77"/>
      <c r="F196" s="77"/>
      <c r="G196" s="77"/>
      <c r="H196" s="77"/>
      <c r="I196" s="78"/>
    </row>
    <row r="197" spans="1:9" x14ac:dyDescent="0.25">
      <c r="A197" s="72" t="s">
        <v>49</v>
      </c>
      <c r="B197" s="72" t="s">
        <v>15</v>
      </c>
      <c r="C197" s="72" t="s">
        <v>51</v>
      </c>
      <c r="D197" s="76"/>
      <c r="E197" s="77"/>
      <c r="F197" s="77"/>
      <c r="G197" s="77"/>
      <c r="H197" s="77"/>
      <c r="I197" s="78"/>
    </row>
    <row r="198" spans="1:9" x14ac:dyDescent="0.25">
      <c r="A198" s="79" t="s">
        <v>913</v>
      </c>
      <c r="B198" s="80"/>
      <c r="C198" s="80"/>
      <c r="D198" s="81"/>
      <c r="E198" s="82"/>
      <c r="F198" s="82"/>
      <c r="G198" s="82"/>
      <c r="H198" s="82"/>
      <c r="I198" s="8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8F9A-0C4E-4E15-A5ED-4288DB35EC96}">
  <sheetPr>
    <tabColor theme="9" tint="-0.249977111117893"/>
  </sheetPr>
  <dimension ref="A1:E194"/>
  <sheetViews>
    <sheetView tabSelected="1" workbookViewId="0">
      <selection activeCell="Q8" sqref="Q8"/>
    </sheetView>
  </sheetViews>
  <sheetFormatPr defaultRowHeight="15.75" x14ac:dyDescent="0.25"/>
  <cols>
    <col min="1" max="1" width="6.85546875" style="84" customWidth="1"/>
    <col min="2" max="2" width="67.5703125" style="84" customWidth="1"/>
    <col min="3" max="3" width="9.140625" style="85"/>
    <col min="4" max="4" width="13.140625" style="86" bestFit="1" customWidth="1"/>
    <col min="5" max="5" width="9.140625" style="86"/>
    <col min="6" max="16384" width="9.140625" style="85"/>
  </cols>
  <sheetData>
    <row r="1" spans="1:4" ht="67.5" customHeight="1" x14ac:dyDescent="0.25">
      <c r="A1" s="89" t="s">
        <v>1303</v>
      </c>
      <c r="B1" s="89"/>
      <c r="C1" s="89"/>
      <c r="D1" s="89"/>
    </row>
    <row r="2" spans="1:4" x14ac:dyDescent="0.25">
      <c r="A2" s="90" t="s">
        <v>1036</v>
      </c>
      <c r="B2" s="91" t="s">
        <v>3</v>
      </c>
      <c r="C2" s="91" t="s">
        <v>2</v>
      </c>
      <c r="D2" s="90" t="s">
        <v>5</v>
      </c>
    </row>
    <row r="3" spans="1:4" x14ac:dyDescent="0.25">
      <c r="A3" s="92">
        <v>1</v>
      </c>
      <c r="B3" s="93" t="s">
        <v>514</v>
      </c>
      <c r="C3" s="93" t="s">
        <v>15</v>
      </c>
      <c r="D3" s="94" t="s">
        <v>515</v>
      </c>
    </row>
    <row r="4" spans="1:4" x14ac:dyDescent="0.25">
      <c r="A4" s="92">
        <v>2</v>
      </c>
      <c r="B4" s="93" t="s">
        <v>887</v>
      </c>
      <c r="C4" s="93" t="s">
        <v>680</v>
      </c>
      <c r="D4" s="94" t="s">
        <v>889</v>
      </c>
    </row>
    <row r="5" spans="1:4" x14ac:dyDescent="0.25">
      <c r="A5" s="92">
        <v>3</v>
      </c>
      <c r="B5" s="93" t="s">
        <v>592</v>
      </c>
      <c r="C5" s="93" t="s">
        <v>15</v>
      </c>
      <c r="D5" s="94" t="s">
        <v>594</v>
      </c>
    </row>
    <row r="6" spans="1:4" x14ac:dyDescent="0.25">
      <c r="A6" s="92">
        <v>4</v>
      </c>
      <c r="B6" s="93" t="s">
        <v>531</v>
      </c>
      <c r="C6" s="93" t="s">
        <v>15</v>
      </c>
      <c r="D6" s="94" t="s">
        <v>532</v>
      </c>
    </row>
    <row r="7" spans="1:4" x14ac:dyDescent="0.25">
      <c r="A7" s="92">
        <v>5</v>
      </c>
      <c r="B7" s="93" t="s">
        <v>190</v>
      </c>
      <c r="C7" s="93" t="s">
        <v>15</v>
      </c>
      <c r="D7" s="94" t="s">
        <v>192</v>
      </c>
    </row>
    <row r="8" spans="1:4" x14ac:dyDescent="0.25">
      <c r="A8" s="92">
        <v>6</v>
      </c>
      <c r="B8" s="93" t="s">
        <v>700</v>
      </c>
      <c r="C8" s="93" t="s">
        <v>15</v>
      </c>
      <c r="D8" s="94" t="s">
        <v>701</v>
      </c>
    </row>
    <row r="9" spans="1:4" x14ac:dyDescent="0.25">
      <c r="A9" s="92">
        <v>7</v>
      </c>
      <c r="B9" s="93" t="s">
        <v>534</v>
      </c>
      <c r="C9" s="93" t="s">
        <v>15</v>
      </c>
      <c r="D9" s="94" t="s">
        <v>536</v>
      </c>
    </row>
    <row r="10" spans="1:4" x14ac:dyDescent="0.25">
      <c r="A10" s="92">
        <v>8</v>
      </c>
      <c r="B10" s="93" t="s">
        <v>779</v>
      </c>
      <c r="C10" s="93" t="s">
        <v>15</v>
      </c>
      <c r="D10" s="94" t="s">
        <v>781</v>
      </c>
    </row>
    <row r="11" spans="1:4" x14ac:dyDescent="0.25">
      <c r="A11" s="92">
        <v>9</v>
      </c>
      <c r="B11" s="93" t="s">
        <v>251</v>
      </c>
      <c r="C11" s="93" t="s">
        <v>15</v>
      </c>
      <c r="D11" s="94" t="s">
        <v>253</v>
      </c>
    </row>
    <row r="12" spans="1:4" x14ac:dyDescent="0.25">
      <c r="A12" s="92">
        <v>10</v>
      </c>
      <c r="B12" s="93" t="s">
        <v>501</v>
      </c>
      <c r="C12" s="93" t="s">
        <v>15</v>
      </c>
      <c r="D12" s="94" t="s">
        <v>503</v>
      </c>
    </row>
    <row r="13" spans="1:4" x14ac:dyDescent="0.25">
      <c r="A13" s="92">
        <v>11</v>
      </c>
      <c r="B13" s="93" t="s">
        <v>554</v>
      </c>
      <c r="C13" s="93" t="s">
        <v>553</v>
      </c>
      <c r="D13" s="94" t="s">
        <v>555</v>
      </c>
    </row>
    <row r="14" spans="1:4" x14ac:dyDescent="0.25">
      <c r="A14" s="92">
        <v>12</v>
      </c>
      <c r="B14" s="93" t="s">
        <v>306</v>
      </c>
      <c r="C14" s="93" t="s">
        <v>26</v>
      </c>
      <c r="D14" s="94" t="s">
        <v>428</v>
      </c>
    </row>
    <row r="15" spans="1:4" x14ac:dyDescent="0.25">
      <c r="A15" s="92">
        <v>13</v>
      </c>
      <c r="B15" s="93" t="s">
        <v>658</v>
      </c>
      <c r="C15" s="93" t="s">
        <v>15</v>
      </c>
      <c r="D15" s="94" t="s">
        <v>660</v>
      </c>
    </row>
    <row r="16" spans="1:4" x14ac:dyDescent="0.25">
      <c r="A16" s="92">
        <v>14</v>
      </c>
      <c r="B16" s="93" t="s">
        <v>900</v>
      </c>
      <c r="C16" s="93" t="s">
        <v>15</v>
      </c>
      <c r="D16" s="94" t="s">
        <v>902</v>
      </c>
    </row>
    <row r="17" spans="1:4" x14ac:dyDescent="0.25">
      <c r="A17" s="92">
        <v>15</v>
      </c>
      <c r="B17" s="93" t="s">
        <v>458</v>
      </c>
      <c r="C17" s="93" t="s">
        <v>26</v>
      </c>
      <c r="D17" s="94" t="s">
        <v>460</v>
      </c>
    </row>
    <row r="18" spans="1:4" x14ac:dyDescent="0.25">
      <c r="A18" s="92">
        <v>16</v>
      </c>
      <c r="B18" s="93" t="s">
        <v>122</v>
      </c>
      <c r="C18" s="93" t="s">
        <v>26</v>
      </c>
      <c r="D18" s="94" t="s">
        <v>124</v>
      </c>
    </row>
    <row r="19" spans="1:4" x14ac:dyDescent="0.25">
      <c r="A19" s="92">
        <v>17</v>
      </c>
      <c r="B19" s="93" t="s">
        <v>1024</v>
      </c>
      <c r="C19" s="93" t="s">
        <v>1023</v>
      </c>
      <c r="D19" s="94" t="s">
        <v>1026</v>
      </c>
    </row>
    <row r="20" spans="1:4" x14ac:dyDescent="0.25">
      <c r="A20" s="92">
        <v>18</v>
      </c>
      <c r="B20" s="93" t="s">
        <v>1224</v>
      </c>
      <c r="C20" s="93" t="s">
        <v>15</v>
      </c>
      <c r="D20" s="94" t="s">
        <v>1226</v>
      </c>
    </row>
    <row r="21" spans="1:4" x14ac:dyDescent="0.25">
      <c r="A21" s="92">
        <v>19</v>
      </c>
      <c r="B21" s="93" t="s">
        <v>216</v>
      </c>
      <c r="C21" s="93" t="s">
        <v>215</v>
      </c>
      <c r="D21" s="94" t="s">
        <v>218</v>
      </c>
    </row>
    <row r="22" spans="1:4" x14ac:dyDescent="0.25">
      <c r="A22" s="92">
        <v>20</v>
      </c>
      <c r="B22" s="93" t="s">
        <v>961</v>
      </c>
      <c r="C22" s="93" t="s">
        <v>26</v>
      </c>
      <c r="D22" s="94" t="s">
        <v>963</v>
      </c>
    </row>
    <row r="23" spans="1:4" x14ac:dyDescent="0.25">
      <c r="A23" s="92">
        <v>21</v>
      </c>
      <c r="B23" s="93" t="s">
        <v>185</v>
      </c>
      <c r="C23" s="93" t="s">
        <v>15</v>
      </c>
      <c r="D23" s="94" t="s">
        <v>187</v>
      </c>
    </row>
    <row r="24" spans="1:4" x14ac:dyDescent="0.25">
      <c r="A24" s="92">
        <v>22</v>
      </c>
      <c r="B24" s="93" t="s">
        <v>221</v>
      </c>
      <c r="C24" s="93" t="s">
        <v>220</v>
      </c>
      <c r="D24" s="94" t="s">
        <v>223</v>
      </c>
    </row>
    <row r="25" spans="1:4" x14ac:dyDescent="0.25">
      <c r="A25" s="92">
        <v>23</v>
      </c>
      <c r="B25" s="93" t="s">
        <v>66</v>
      </c>
      <c r="C25" s="93" t="s">
        <v>26</v>
      </c>
      <c r="D25" s="94" t="s">
        <v>68</v>
      </c>
    </row>
    <row r="26" spans="1:4" ht="45" x14ac:dyDescent="0.25">
      <c r="A26" s="92">
        <v>24</v>
      </c>
      <c r="B26" s="93" t="s">
        <v>784</v>
      </c>
      <c r="C26" s="93" t="s">
        <v>783</v>
      </c>
      <c r="D26" s="94" t="s">
        <v>786</v>
      </c>
    </row>
    <row r="27" spans="1:4" x14ac:dyDescent="0.25">
      <c r="A27" s="92">
        <v>25</v>
      </c>
      <c r="B27" s="93" t="s">
        <v>842</v>
      </c>
      <c r="C27" s="93" t="s">
        <v>15</v>
      </c>
      <c r="D27" s="94" t="s">
        <v>844</v>
      </c>
    </row>
    <row r="28" spans="1:4" x14ac:dyDescent="0.25">
      <c r="A28" s="92">
        <v>26</v>
      </c>
      <c r="B28" s="93" t="s">
        <v>255</v>
      </c>
      <c r="C28" s="93" t="s">
        <v>15</v>
      </c>
      <c r="D28" s="94" t="s">
        <v>257</v>
      </c>
    </row>
    <row r="29" spans="1:4" x14ac:dyDescent="0.25">
      <c r="A29" s="92">
        <v>27</v>
      </c>
      <c r="B29" s="93" t="s">
        <v>106</v>
      </c>
      <c r="C29" s="93" t="s">
        <v>105</v>
      </c>
      <c r="D29" s="94" t="s">
        <v>107</v>
      </c>
    </row>
    <row r="30" spans="1:4" x14ac:dyDescent="0.25">
      <c r="A30" s="92">
        <v>28</v>
      </c>
      <c r="B30" s="93" t="s">
        <v>430</v>
      </c>
      <c r="C30" s="93" t="s">
        <v>15</v>
      </c>
      <c r="D30" s="94" t="s">
        <v>431</v>
      </c>
    </row>
    <row r="31" spans="1:4" x14ac:dyDescent="0.25">
      <c r="A31" s="92">
        <v>29</v>
      </c>
      <c r="B31" s="93" t="s">
        <v>1003</v>
      </c>
      <c r="C31" s="93" t="s">
        <v>15</v>
      </c>
      <c r="D31" s="94" t="s">
        <v>1005</v>
      </c>
    </row>
    <row r="32" spans="1:4" x14ac:dyDescent="0.25">
      <c r="A32" s="92">
        <v>30</v>
      </c>
      <c r="B32" s="93" t="s">
        <v>885</v>
      </c>
      <c r="C32" s="93" t="s">
        <v>15</v>
      </c>
      <c r="D32" s="94" t="s">
        <v>886</v>
      </c>
    </row>
    <row r="33" spans="1:4" x14ac:dyDescent="0.25">
      <c r="A33" s="92">
        <v>31</v>
      </c>
      <c r="B33" s="93" t="s">
        <v>581</v>
      </c>
      <c r="C33" s="93" t="s">
        <v>15</v>
      </c>
      <c r="D33" s="94" t="s">
        <v>583</v>
      </c>
    </row>
    <row r="34" spans="1:4" x14ac:dyDescent="0.25">
      <c r="A34" s="92">
        <v>32</v>
      </c>
      <c r="B34" s="93" t="s">
        <v>1205</v>
      </c>
      <c r="C34" s="93" t="s">
        <v>15</v>
      </c>
      <c r="D34" s="94" t="s">
        <v>1207</v>
      </c>
    </row>
    <row r="35" spans="1:4" x14ac:dyDescent="0.25">
      <c r="A35" s="92">
        <v>33</v>
      </c>
      <c r="B35" s="93" t="s">
        <v>640</v>
      </c>
      <c r="C35" s="93" t="s">
        <v>15</v>
      </c>
      <c r="D35" s="94" t="s">
        <v>642</v>
      </c>
    </row>
    <row r="36" spans="1:4" x14ac:dyDescent="0.25">
      <c r="A36" s="92">
        <v>34</v>
      </c>
      <c r="B36" s="93" t="s">
        <v>596</v>
      </c>
      <c r="C36" s="93" t="s">
        <v>15</v>
      </c>
      <c r="D36" s="94" t="s">
        <v>597</v>
      </c>
    </row>
    <row r="37" spans="1:4" x14ac:dyDescent="0.25">
      <c r="A37" s="92">
        <v>35</v>
      </c>
      <c r="B37" s="93" t="s">
        <v>332</v>
      </c>
      <c r="C37" s="93" t="s">
        <v>15</v>
      </c>
      <c r="D37" s="94" t="s">
        <v>334</v>
      </c>
    </row>
    <row r="38" spans="1:4" x14ac:dyDescent="0.25">
      <c r="A38" s="92">
        <v>36</v>
      </c>
      <c r="B38" s="93" t="s">
        <v>117</v>
      </c>
      <c r="C38" s="93" t="s">
        <v>9</v>
      </c>
      <c r="D38" s="94" t="s">
        <v>119</v>
      </c>
    </row>
    <row r="39" spans="1:4" x14ac:dyDescent="0.25">
      <c r="A39" s="92">
        <v>37</v>
      </c>
      <c r="B39" s="93" t="s">
        <v>527</v>
      </c>
      <c r="C39" s="93" t="s">
        <v>15</v>
      </c>
      <c r="D39" s="94" t="s">
        <v>529</v>
      </c>
    </row>
    <row r="40" spans="1:4" x14ac:dyDescent="0.25">
      <c r="A40" s="92">
        <v>38</v>
      </c>
      <c r="B40" s="93" t="s">
        <v>408</v>
      </c>
      <c r="C40" s="93" t="s">
        <v>15</v>
      </c>
      <c r="D40" s="94" t="s">
        <v>410</v>
      </c>
    </row>
    <row r="41" spans="1:4" x14ac:dyDescent="0.25">
      <c r="A41" s="92">
        <v>39</v>
      </c>
      <c r="B41" s="93" t="s">
        <v>62</v>
      </c>
      <c r="C41" s="93" t="s">
        <v>26</v>
      </c>
      <c r="D41" s="94" t="s">
        <v>64</v>
      </c>
    </row>
    <row r="42" spans="1:4" x14ac:dyDescent="0.25">
      <c r="A42" s="92">
        <v>40</v>
      </c>
      <c r="B42" s="93" t="s">
        <v>969</v>
      </c>
      <c r="C42" s="93" t="s">
        <v>26</v>
      </c>
      <c r="D42" s="94" t="s">
        <v>971</v>
      </c>
    </row>
    <row r="43" spans="1:4" x14ac:dyDescent="0.25">
      <c r="A43" s="92">
        <v>41</v>
      </c>
      <c r="B43" s="93" t="s">
        <v>814</v>
      </c>
      <c r="C43" s="93" t="s">
        <v>26</v>
      </c>
      <c r="D43" s="94" t="s">
        <v>816</v>
      </c>
    </row>
    <row r="44" spans="1:4" x14ac:dyDescent="0.25">
      <c r="A44" s="92">
        <v>42</v>
      </c>
      <c r="B44" s="93" t="s">
        <v>440</v>
      </c>
      <c r="C44" s="93" t="s">
        <v>15</v>
      </c>
      <c r="D44" s="94" t="s">
        <v>442</v>
      </c>
    </row>
    <row r="45" spans="1:4" ht="30" x14ac:dyDescent="0.25">
      <c r="A45" s="92">
        <v>43</v>
      </c>
      <c r="B45" s="93" t="s">
        <v>148</v>
      </c>
      <c r="C45" s="93" t="s">
        <v>147</v>
      </c>
      <c r="D45" s="94" t="s">
        <v>149</v>
      </c>
    </row>
    <row r="46" spans="1:4" x14ac:dyDescent="0.25">
      <c r="A46" s="92">
        <v>44</v>
      </c>
      <c r="B46" s="93" t="s">
        <v>200</v>
      </c>
      <c r="C46" s="93" t="s">
        <v>26</v>
      </c>
      <c r="D46" s="94" t="s">
        <v>202</v>
      </c>
    </row>
    <row r="47" spans="1:4" x14ac:dyDescent="0.25">
      <c r="A47" s="92">
        <v>45</v>
      </c>
      <c r="B47" s="93" t="s">
        <v>59</v>
      </c>
      <c r="C47" s="93" t="s">
        <v>26</v>
      </c>
      <c r="D47" s="94" t="s">
        <v>60</v>
      </c>
    </row>
    <row r="48" spans="1:4" x14ac:dyDescent="0.25">
      <c r="A48" s="92">
        <v>46</v>
      </c>
      <c r="B48" s="93" t="s">
        <v>436</v>
      </c>
      <c r="C48" s="93" t="s">
        <v>15</v>
      </c>
      <c r="D48" s="94" t="s">
        <v>437</v>
      </c>
    </row>
    <row r="49" spans="1:4" x14ac:dyDescent="0.25">
      <c r="A49" s="92">
        <v>47</v>
      </c>
      <c r="B49" s="93" t="s">
        <v>756</v>
      </c>
      <c r="C49" s="93" t="s">
        <v>15</v>
      </c>
      <c r="D49" s="94" t="s">
        <v>758</v>
      </c>
    </row>
    <row r="50" spans="1:4" x14ac:dyDescent="0.25">
      <c r="A50" s="92">
        <v>48</v>
      </c>
      <c r="B50" s="93" t="s">
        <v>175</v>
      </c>
      <c r="C50" s="93" t="s">
        <v>15</v>
      </c>
      <c r="D50" s="94" t="s">
        <v>176</v>
      </c>
    </row>
    <row r="51" spans="1:4" x14ac:dyDescent="0.25">
      <c r="A51" s="92">
        <v>49</v>
      </c>
      <c r="B51" s="93" t="s">
        <v>713</v>
      </c>
      <c r="C51" s="93" t="s">
        <v>9</v>
      </c>
      <c r="D51" s="94" t="s">
        <v>715</v>
      </c>
    </row>
    <row r="52" spans="1:4" x14ac:dyDescent="0.25">
      <c r="A52" s="92">
        <v>50</v>
      </c>
      <c r="B52" s="93" t="s">
        <v>401</v>
      </c>
      <c r="C52" s="93" t="s">
        <v>15</v>
      </c>
      <c r="D52" s="94" t="s">
        <v>402</v>
      </c>
    </row>
    <row r="53" spans="1:4" x14ac:dyDescent="0.25">
      <c r="A53" s="92">
        <v>51</v>
      </c>
      <c r="B53" s="93" t="s">
        <v>397</v>
      </c>
      <c r="C53" s="93" t="s">
        <v>26</v>
      </c>
      <c r="D53" s="94" t="s">
        <v>399</v>
      </c>
    </row>
    <row r="54" spans="1:4" x14ac:dyDescent="0.25">
      <c r="A54" s="92">
        <v>52</v>
      </c>
      <c r="B54" s="93" t="s">
        <v>194</v>
      </c>
      <c r="C54" s="93" t="s">
        <v>26</v>
      </c>
      <c r="D54" s="94" t="s">
        <v>195</v>
      </c>
    </row>
    <row r="55" spans="1:4" x14ac:dyDescent="0.25">
      <c r="A55" s="92">
        <v>53</v>
      </c>
      <c r="B55" s="93" t="s">
        <v>264</v>
      </c>
      <c r="C55" s="93" t="s">
        <v>26</v>
      </c>
      <c r="D55" s="94" t="s">
        <v>266</v>
      </c>
    </row>
    <row r="56" spans="1:4" x14ac:dyDescent="0.25">
      <c r="A56" s="92">
        <v>54</v>
      </c>
      <c r="B56" s="93" t="s">
        <v>290</v>
      </c>
      <c r="C56" s="93" t="s">
        <v>26</v>
      </c>
      <c r="D56" s="94" t="s">
        <v>292</v>
      </c>
    </row>
    <row r="57" spans="1:4" x14ac:dyDescent="0.25">
      <c r="A57" s="92">
        <v>55</v>
      </c>
      <c r="B57" s="93" t="s">
        <v>626</v>
      </c>
      <c r="C57" s="93" t="s">
        <v>15</v>
      </c>
      <c r="D57" s="94" t="s">
        <v>628</v>
      </c>
    </row>
    <row r="58" spans="1:4" x14ac:dyDescent="0.25">
      <c r="A58" s="92">
        <v>56</v>
      </c>
      <c r="B58" s="93" t="s">
        <v>751</v>
      </c>
      <c r="C58" s="93" t="s">
        <v>15</v>
      </c>
      <c r="D58" s="94" t="s">
        <v>752</v>
      </c>
    </row>
    <row r="59" spans="1:4" x14ac:dyDescent="0.25">
      <c r="A59" s="92">
        <v>57</v>
      </c>
      <c r="B59" s="93" t="s">
        <v>131</v>
      </c>
      <c r="C59" s="93" t="s">
        <v>26</v>
      </c>
      <c r="D59" s="94" t="s">
        <v>133</v>
      </c>
    </row>
    <row r="60" spans="1:4" x14ac:dyDescent="0.25">
      <c r="A60" s="92">
        <v>58</v>
      </c>
      <c r="B60" s="93" t="s">
        <v>860</v>
      </c>
      <c r="C60" s="93" t="s">
        <v>15</v>
      </c>
      <c r="D60" s="94" t="s">
        <v>862</v>
      </c>
    </row>
    <row r="61" spans="1:4" x14ac:dyDescent="0.25">
      <c r="A61" s="92">
        <v>59</v>
      </c>
      <c r="B61" s="93" t="s">
        <v>1173</v>
      </c>
      <c r="C61" s="93" t="s">
        <v>15</v>
      </c>
      <c r="D61" s="94" t="s">
        <v>1174</v>
      </c>
    </row>
    <row r="62" spans="1:4" x14ac:dyDescent="0.25">
      <c r="A62" s="92">
        <v>60</v>
      </c>
      <c r="B62" s="93" t="s">
        <v>1020</v>
      </c>
      <c r="C62" s="93" t="s">
        <v>15</v>
      </c>
      <c r="D62" s="94" t="s">
        <v>1022</v>
      </c>
    </row>
    <row r="63" spans="1:4" x14ac:dyDescent="0.25">
      <c r="A63" s="92">
        <v>61</v>
      </c>
      <c r="B63" s="93" t="s">
        <v>1200</v>
      </c>
      <c r="C63" s="93" t="s">
        <v>15</v>
      </c>
      <c r="D63" s="94" t="s">
        <v>1202</v>
      </c>
    </row>
    <row r="64" spans="1:4" x14ac:dyDescent="0.25">
      <c r="A64" s="92">
        <v>62</v>
      </c>
      <c r="B64" s="93" t="s">
        <v>523</v>
      </c>
      <c r="C64" s="93" t="s">
        <v>15</v>
      </c>
      <c r="D64" s="94" t="s">
        <v>525</v>
      </c>
    </row>
    <row r="65" spans="1:4" x14ac:dyDescent="0.25">
      <c r="A65" s="92">
        <v>63</v>
      </c>
      <c r="B65" s="93" t="s">
        <v>325</v>
      </c>
      <c r="C65" s="93" t="s">
        <v>15</v>
      </c>
      <c r="D65" s="94" t="s">
        <v>327</v>
      </c>
    </row>
    <row r="66" spans="1:4" x14ac:dyDescent="0.25">
      <c r="A66" s="92">
        <v>64</v>
      </c>
      <c r="B66" s="93" t="s">
        <v>81</v>
      </c>
      <c r="C66" s="93" t="s">
        <v>15</v>
      </c>
      <c r="D66" s="94" t="s">
        <v>83</v>
      </c>
    </row>
    <row r="67" spans="1:4" x14ac:dyDescent="0.25">
      <c r="A67" s="92">
        <v>65</v>
      </c>
      <c r="B67" s="93" t="s">
        <v>610</v>
      </c>
      <c r="C67" s="93" t="s">
        <v>15</v>
      </c>
      <c r="D67" s="94" t="s">
        <v>612</v>
      </c>
    </row>
    <row r="68" spans="1:4" x14ac:dyDescent="0.25">
      <c r="A68" s="92">
        <v>66</v>
      </c>
      <c r="B68" s="93" t="s">
        <v>914</v>
      </c>
      <c r="C68" s="93" t="s">
        <v>15</v>
      </c>
      <c r="D68" s="94" t="s">
        <v>956</v>
      </c>
    </row>
    <row r="69" spans="1:4" x14ac:dyDescent="0.25">
      <c r="A69" s="92">
        <v>67</v>
      </c>
      <c r="B69" s="93" t="s">
        <v>101</v>
      </c>
      <c r="C69" s="93" t="s">
        <v>15</v>
      </c>
      <c r="D69" s="94" t="s">
        <v>103</v>
      </c>
    </row>
    <row r="70" spans="1:4" x14ac:dyDescent="0.25">
      <c r="A70" s="92">
        <v>68</v>
      </c>
      <c r="B70" s="93" t="s">
        <v>226</v>
      </c>
      <c r="C70" s="93" t="s">
        <v>15</v>
      </c>
      <c r="D70" s="94" t="s">
        <v>228</v>
      </c>
    </row>
    <row r="71" spans="1:4" x14ac:dyDescent="0.25">
      <c r="A71" s="92">
        <v>69</v>
      </c>
      <c r="B71" s="93" t="s">
        <v>336</v>
      </c>
      <c r="C71" s="93" t="s">
        <v>15</v>
      </c>
      <c r="D71" s="94" t="s">
        <v>338</v>
      </c>
    </row>
    <row r="72" spans="1:4" x14ac:dyDescent="0.25">
      <c r="A72" s="92">
        <v>70</v>
      </c>
      <c r="B72" s="93" t="s">
        <v>197</v>
      </c>
      <c r="C72" s="93" t="s">
        <v>15</v>
      </c>
      <c r="D72" s="94" t="s">
        <v>198</v>
      </c>
    </row>
    <row r="73" spans="1:4" x14ac:dyDescent="0.25">
      <c r="A73" s="92">
        <v>71</v>
      </c>
      <c r="B73" s="93" t="s">
        <v>16</v>
      </c>
      <c r="C73" s="93" t="s">
        <v>15</v>
      </c>
      <c r="D73" s="94" t="s">
        <v>18</v>
      </c>
    </row>
    <row r="74" spans="1:4" x14ac:dyDescent="0.25">
      <c r="A74" s="92">
        <v>72</v>
      </c>
      <c r="B74" s="93" t="s">
        <v>685</v>
      </c>
      <c r="C74" s="93" t="s">
        <v>15</v>
      </c>
      <c r="D74" s="94" t="s">
        <v>687</v>
      </c>
    </row>
    <row r="75" spans="1:4" x14ac:dyDescent="0.25">
      <c r="A75" s="92">
        <v>73</v>
      </c>
      <c r="B75" s="93" t="s">
        <v>22</v>
      </c>
      <c r="C75" s="93" t="s">
        <v>9</v>
      </c>
      <c r="D75" s="94" t="s">
        <v>24</v>
      </c>
    </row>
    <row r="76" spans="1:4" x14ac:dyDescent="0.25">
      <c r="A76" s="92">
        <v>74</v>
      </c>
      <c r="B76" s="93" t="s">
        <v>607</v>
      </c>
      <c r="C76" s="93" t="s">
        <v>9</v>
      </c>
      <c r="D76" s="94" t="s">
        <v>608</v>
      </c>
    </row>
    <row r="77" spans="1:4" x14ac:dyDescent="0.25">
      <c r="A77" s="92">
        <v>75</v>
      </c>
      <c r="B77" s="93" t="s">
        <v>385</v>
      </c>
      <c r="C77" s="93" t="s">
        <v>9</v>
      </c>
      <c r="D77" s="94" t="s">
        <v>387</v>
      </c>
    </row>
    <row r="78" spans="1:4" x14ac:dyDescent="0.25">
      <c r="A78" s="92">
        <v>76</v>
      </c>
      <c r="B78" s="93" t="s">
        <v>853</v>
      </c>
      <c r="C78" s="93" t="s">
        <v>15</v>
      </c>
      <c r="D78" s="94" t="s">
        <v>855</v>
      </c>
    </row>
    <row r="79" spans="1:4" x14ac:dyDescent="0.25">
      <c r="A79" s="92">
        <v>77</v>
      </c>
      <c r="B79" s="93" t="s">
        <v>393</v>
      </c>
      <c r="C79" s="93" t="s">
        <v>15</v>
      </c>
      <c r="D79" s="94" t="s">
        <v>395</v>
      </c>
    </row>
    <row r="80" spans="1:4" x14ac:dyDescent="0.25">
      <c r="A80" s="92">
        <v>78</v>
      </c>
      <c r="B80" s="93" t="s">
        <v>1210</v>
      </c>
      <c r="C80" s="93" t="s">
        <v>15</v>
      </c>
      <c r="D80" s="94" t="s">
        <v>1212</v>
      </c>
    </row>
    <row r="81" spans="1:4" x14ac:dyDescent="0.25">
      <c r="A81" s="92">
        <v>79</v>
      </c>
      <c r="B81" s="93" t="s">
        <v>308</v>
      </c>
      <c r="C81" s="93" t="s">
        <v>15</v>
      </c>
      <c r="D81" s="94" t="s">
        <v>310</v>
      </c>
    </row>
    <row r="82" spans="1:4" x14ac:dyDescent="0.25">
      <c r="A82" s="92">
        <v>80</v>
      </c>
      <c r="B82" s="93" t="s">
        <v>1195</v>
      </c>
      <c r="C82" s="93" t="s">
        <v>15</v>
      </c>
      <c r="D82" s="94" t="s">
        <v>1197</v>
      </c>
    </row>
    <row r="83" spans="1:4" x14ac:dyDescent="0.25">
      <c r="A83" s="92">
        <v>81</v>
      </c>
      <c r="B83" s="93" t="s">
        <v>212</v>
      </c>
      <c r="C83" s="93" t="s">
        <v>26</v>
      </c>
      <c r="D83" s="94" t="s">
        <v>213</v>
      </c>
    </row>
    <row r="84" spans="1:4" x14ac:dyDescent="0.25">
      <c r="A84" s="92">
        <v>82</v>
      </c>
      <c r="B84" s="93" t="s">
        <v>340</v>
      </c>
      <c r="C84" s="93" t="s">
        <v>15</v>
      </c>
      <c r="D84" s="94" t="s">
        <v>342</v>
      </c>
    </row>
    <row r="85" spans="1:4" x14ac:dyDescent="0.25">
      <c r="A85" s="92">
        <v>83</v>
      </c>
      <c r="B85" s="93" t="s">
        <v>875</v>
      </c>
      <c r="C85" s="93" t="s">
        <v>15</v>
      </c>
      <c r="D85" s="94" t="s">
        <v>877</v>
      </c>
    </row>
    <row r="86" spans="1:4" x14ac:dyDescent="0.25">
      <c r="A86" s="92">
        <v>84</v>
      </c>
      <c r="B86" s="93" t="s">
        <v>871</v>
      </c>
      <c r="C86" s="93" t="s">
        <v>15</v>
      </c>
      <c r="D86" s="94" t="s">
        <v>873</v>
      </c>
    </row>
    <row r="87" spans="1:4" x14ac:dyDescent="0.25">
      <c r="A87" s="92">
        <v>85</v>
      </c>
      <c r="B87" s="93" t="s">
        <v>471</v>
      </c>
      <c r="C87" s="93" t="s">
        <v>15</v>
      </c>
      <c r="D87" s="94" t="s">
        <v>473</v>
      </c>
    </row>
    <row r="88" spans="1:4" x14ac:dyDescent="0.25">
      <c r="A88" s="92">
        <v>86</v>
      </c>
      <c r="B88" s="93" t="s">
        <v>317</v>
      </c>
      <c r="C88" s="93" t="s">
        <v>15</v>
      </c>
      <c r="D88" s="94" t="s">
        <v>319</v>
      </c>
    </row>
    <row r="89" spans="1:4" x14ac:dyDescent="0.25">
      <c r="A89" s="92">
        <v>87</v>
      </c>
      <c r="B89" s="93" t="s">
        <v>479</v>
      </c>
      <c r="C89" s="93" t="s">
        <v>15</v>
      </c>
      <c r="D89" s="94" t="s">
        <v>481</v>
      </c>
    </row>
    <row r="90" spans="1:4" x14ac:dyDescent="0.25">
      <c r="A90" s="92">
        <v>88</v>
      </c>
      <c r="B90" s="93" t="s">
        <v>433</v>
      </c>
      <c r="C90" s="93" t="s">
        <v>15</v>
      </c>
      <c r="D90" s="94" t="s">
        <v>434</v>
      </c>
    </row>
    <row r="91" spans="1:4" x14ac:dyDescent="0.25">
      <c r="A91" s="92">
        <v>89</v>
      </c>
      <c r="B91" s="93" t="s">
        <v>232</v>
      </c>
      <c r="C91" s="93" t="s">
        <v>26</v>
      </c>
      <c r="D91" s="94" t="s">
        <v>234</v>
      </c>
    </row>
    <row r="92" spans="1:4" x14ac:dyDescent="0.25">
      <c r="A92" s="92">
        <v>90</v>
      </c>
      <c r="B92" s="93" t="s">
        <v>135</v>
      </c>
      <c r="C92" s="93" t="s">
        <v>26</v>
      </c>
      <c r="D92" s="94" t="s">
        <v>137</v>
      </c>
    </row>
    <row r="93" spans="1:4" x14ac:dyDescent="0.25">
      <c r="A93" s="92">
        <v>91</v>
      </c>
      <c r="B93" s="93" t="s">
        <v>45</v>
      </c>
      <c r="C93" s="93" t="s">
        <v>26</v>
      </c>
      <c r="D93" s="94" t="s">
        <v>46</v>
      </c>
    </row>
    <row r="94" spans="1:4" x14ac:dyDescent="0.25">
      <c r="A94" s="92">
        <v>92</v>
      </c>
      <c r="B94" s="93" t="s">
        <v>85</v>
      </c>
      <c r="C94" s="93" t="s">
        <v>26</v>
      </c>
      <c r="D94" s="94" t="s">
        <v>86</v>
      </c>
    </row>
    <row r="95" spans="1:4" x14ac:dyDescent="0.25">
      <c r="A95" s="92">
        <v>93</v>
      </c>
      <c r="B95" s="93" t="s">
        <v>557</v>
      </c>
      <c r="C95" s="93" t="s">
        <v>15</v>
      </c>
      <c r="D95" s="94" t="s">
        <v>558</v>
      </c>
    </row>
    <row r="96" spans="1:4" x14ac:dyDescent="0.25">
      <c r="A96" s="92">
        <v>94</v>
      </c>
      <c r="B96" s="93" t="s">
        <v>621</v>
      </c>
      <c r="C96" s="93" t="s">
        <v>15</v>
      </c>
      <c r="D96" s="94" t="s">
        <v>623</v>
      </c>
    </row>
    <row r="97" spans="1:4" x14ac:dyDescent="0.25">
      <c r="A97" s="92">
        <v>95</v>
      </c>
      <c r="B97" s="93" t="s">
        <v>837</v>
      </c>
      <c r="C97" s="93" t="s">
        <v>15</v>
      </c>
      <c r="D97" s="94" t="s">
        <v>839</v>
      </c>
    </row>
    <row r="98" spans="1:4" x14ac:dyDescent="0.25">
      <c r="A98" s="92">
        <v>96</v>
      </c>
      <c r="B98" s="93" t="s">
        <v>732</v>
      </c>
      <c r="C98" s="93" t="s">
        <v>553</v>
      </c>
      <c r="D98" s="94" t="s">
        <v>733</v>
      </c>
    </row>
    <row r="99" spans="1:4" x14ac:dyDescent="0.25">
      <c r="A99" s="92">
        <v>97</v>
      </c>
      <c r="B99" s="93" t="s">
        <v>88</v>
      </c>
      <c r="C99" s="93" t="s">
        <v>26</v>
      </c>
      <c r="D99" s="94" t="s">
        <v>90</v>
      </c>
    </row>
    <row r="100" spans="1:4" x14ac:dyDescent="0.25">
      <c r="A100" s="92">
        <v>98</v>
      </c>
      <c r="B100" s="93" t="s">
        <v>631</v>
      </c>
      <c r="C100" s="93" t="s">
        <v>15</v>
      </c>
      <c r="D100" s="94" t="s">
        <v>633</v>
      </c>
    </row>
    <row r="101" spans="1:4" x14ac:dyDescent="0.25">
      <c r="A101" s="92">
        <v>99</v>
      </c>
      <c r="B101" s="93" t="s">
        <v>487</v>
      </c>
      <c r="C101" s="93" t="s">
        <v>15</v>
      </c>
      <c r="D101" s="94" t="s">
        <v>489</v>
      </c>
    </row>
    <row r="102" spans="1:4" x14ac:dyDescent="0.25">
      <c r="A102" s="92">
        <v>100</v>
      </c>
      <c r="B102" s="93" t="s">
        <v>654</v>
      </c>
      <c r="C102" s="93" t="s">
        <v>15</v>
      </c>
      <c r="D102" s="94" t="s">
        <v>656</v>
      </c>
    </row>
    <row r="103" spans="1:4" x14ac:dyDescent="0.25">
      <c r="A103" s="92">
        <v>101</v>
      </c>
      <c r="B103" s="93" t="s">
        <v>769</v>
      </c>
      <c r="C103" s="93" t="s">
        <v>15</v>
      </c>
      <c r="D103" s="94" t="s">
        <v>770</v>
      </c>
    </row>
    <row r="104" spans="1:4" x14ac:dyDescent="0.25">
      <c r="A104" s="92">
        <v>102</v>
      </c>
      <c r="B104" s="93" t="s">
        <v>772</v>
      </c>
      <c r="C104" s="93" t="s">
        <v>15</v>
      </c>
      <c r="D104" s="94" t="s">
        <v>773</v>
      </c>
    </row>
    <row r="105" spans="1:4" x14ac:dyDescent="0.25">
      <c r="A105" s="92">
        <v>103</v>
      </c>
      <c r="B105" s="93" t="s">
        <v>230</v>
      </c>
      <c r="C105" s="93" t="s">
        <v>15</v>
      </c>
      <c r="D105" s="94" t="s">
        <v>231</v>
      </c>
    </row>
    <row r="106" spans="1:4" x14ac:dyDescent="0.25">
      <c r="A106" s="92">
        <v>104</v>
      </c>
      <c r="B106" s="93" t="s">
        <v>382</v>
      </c>
      <c r="C106" s="93" t="s">
        <v>15</v>
      </c>
      <c r="D106" s="94" t="s">
        <v>383</v>
      </c>
    </row>
    <row r="107" spans="1:4" x14ac:dyDescent="0.25">
      <c r="A107" s="92">
        <v>105</v>
      </c>
      <c r="B107" s="93" t="s">
        <v>599</v>
      </c>
      <c r="C107" s="93" t="s">
        <v>15</v>
      </c>
      <c r="D107" s="94" t="s">
        <v>601</v>
      </c>
    </row>
    <row r="108" spans="1:4" x14ac:dyDescent="0.25">
      <c r="A108" s="92">
        <v>106</v>
      </c>
      <c r="B108" s="93" t="s">
        <v>151</v>
      </c>
      <c r="C108" s="93" t="s">
        <v>15</v>
      </c>
      <c r="D108" s="94" t="s">
        <v>153</v>
      </c>
    </row>
    <row r="109" spans="1:4" x14ac:dyDescent="0.25">
      <c r="A109" s="92">
        <v>107</v>
      </c>
      <c r="B109" s="93" t="s">
        <v>537</v>
      </c>
      <c r="C109" s="93" t="s">
        <v>15</v>
      </c>
      <c r="D109" s="94" t="s">
        <v>539</v>
      </c>
    </row>
    <row r="110" spans="1:4" x14ac:dyDescent="0.25">
      <c r="A110" s="92">
        <v>108</v>
      </c>
      <c r="B110" s="93" t="s">
        <v>512</v>
      </c>
      <c r="C110" s="93" t="s">
        <v>15</v>
      </c>
      <c r="D110" s="94" t="s">
        <v>513</v>
      </c>
    </row>
    <row r="111" spans="1:4" x14ac:dyDescent="0.25">
      <c r="A111" s="92">
        <v>109</v>
      </c>
      <c r="B111" s="93" t="s">
        <v>650</v>
      </c>
      <c r="C111" s="93" t="s">
        <v>15</v>
      </c>
      <c r="D111" s="94" t="s">
        <v>652</v>
      </c>
    </row>
    <row r="112" spans="1:4" x14ac:dyDescent="0.25">
      <c r="A112" s="92">
        <v>110</v>
      </c>
      <c r="B112" s="93" t="s">
        <v>237</v>
      </c>
      <c r="C112" s="93" t="s">
        <v>26</v>
      </c>
      <c r="D112" s="94" t="s">
        <v>239</v>
      </c>
    </row>
    <row r="113" spans="1:4" x14ac:dyDescent="0.25">
      <c r="A113" s="92">
        <v>111</v>
      </c>
      <c r="B113" s="93" t="s">
        <v>352</v>
      </c>
      <c r="C113" s="93" t="s">
        <v>15</v>
      </c>
      <c r="D113" s="94" t="s">
        <v>354</v>
      </c>
    </row>
    <row r="114" spans="1:4" x14ac:dyDescent="0.25">
      <c r="A114" s="92">
        <v>112</v>
      </c>
      <c r="B114" s="93" t="s">
        <v>1169</v>
      </c>
      <c r="C114" s="93" t="s">
        <v>15</v>
      </c>
      <c r="D114" s="94" t="s">
        <v>1171</v>
      </c>
    </row>
    <row r="115" spans="1:4" x14ac:dyDescent="0.25">
      <c r="A115" s="92">
        <v>113</v>
      </c>
      <c r="B115" s="93" t="s">
        <v>573</v>
      </c>
      <c r="C115" s="93" t="s">
        <v>15</v>
      </c>
      <c r="D115" s="94" t="s">
        <v>575</v>
      </c>
    </row>
    <row r="116" spans="1:4" ht="30" x14ac:dyDescent="0.25">
      <c r="A116" s="92">
        <v>114</v>
      </c>
      <c r="B116" s="93" t="s">
        <v>204</v>
      </c>
      <c r="C116" s="93" t="s">
        <v>15</v>
      </c>
      <c r="D116" s="94" t="s">
        <v>206</v>
      </c>
    </row>
    <row r="117" spans="1:4" x14ac:dyDescent="0.25">
      <c r="A117" s="92">
        <v>115</v>
      </c>
      <c r="B117" s="93" t="s">
        <v>564</v>
      </c>
      <c r="C117" s="93" t="s">
        <v>15</v>
      </c>
      <c r="D117" s="94" t="s">
        <v>566</v>
      </c>
    </row>
    <row r="118" spans="1:4" x14ac:dyDescent="0.25">
      <c r="A118" s="92">
        <v>116</v>
      </c>
      <c r="B118" s="93" t="s">
        <v>1052</v>
      </c>
      <c r="C118" s="93" t="s">
        <v>15</v>
      </c>
      <c r="D118" s="94" t="s">
        <v>1167</v>
      </c>
    </row>
    <row r="119" spans="1:4" x14ac:dyDescent="0.25">
      <c r="A119" s="92">
        <v>117</v>
      </c>
      <c r="B119" s="93" t="s">
        <v>362</v>
      </c>
      <c r="C119" s="93" t="s">
        <v>9</v>
      </c>
      <c r="D119" s="94" t="s">
        <v>364</v>
      </c>
    </row>
    <row r="120" spans="1:4" x14ac:dyDescent="0.25">
      <c r="A120" s="92">
        <v>118</v>
      </c>
      <c r="B120" s="93" t="s">
        <v>269</v>
      </c>
      <c r="C120" s="93" t="s">
        <v>268</v>
      </c>
      <c r="D120" s="94" t="s">
        <v>271</v>
      </c>
    </row>
    <row r="121" spans="1:4" x14ac:dyDescent="0.25">
      <c r="A121" s="92">
        <v>119</v>
      </c>
      <c r="B121" s="93" t="s">
        <v>789</v>
      </c>
      <c r="C121" s="93" t="s">
        <v>553</v>
      </c>
      <c r="D121" s="94" t="s">
        <v>790</v>
      </c>
    </row>
    <row r="122" spans="1:4" x14ac:dyDescent="0.25">
      <c r="A122" s="92">
        <v>120</v>
      </c>
      <c r="B122" s="93" t="s">
        <v>282</v>
      </c>
      <c r="C122" s="93" t="s">
        <v>15</v>
      </c>
      <c r="D122" s="94" t="s">
        <v>284</v>
      </c>
    </row>
    <row r="123" spans="1:4" x14ac:dyDescent="0.25">
      <c r="A123" s="92">
        <v>121</v>
      </c>
      <c r="B123" s="93" t="s">
        <v>444</v>
      </c>
      <c r="C123" s="93" t="s">
        <v>15</v>
      </c>
      <c r="D123" s="94" t="s">
        <v>446</v>
      </c>
    </row>
    <row r="124" spans="1:4" x14ac:dyDescent="0.25">
      <c r="A124" s="92">
        <v>122</v>
      </c>
      <c r="B124" s="93" t="s">
        <v>1055</v>
      </c>
      <c r="C124" s="93" t="s">
        <v>15</v>
      </c>
      <c r="D124" s="94" t="s">
        <v>1164</v>
      </c>
    </row>
    <row r="125" spans="1:4" x14ac:dyDescent="0.25">
      <c r="A125" s="92">
        <v>123</v>
      </c>
      <c r="B125" s="93" t="s">
        <v>708</v>
      </c>
      <c r="C125" s="93" t="s">
        <v>15</v>
      </c>
      <c r="D125" s="94" t="s">
        <v>710</v>
      </c>
    </row>
    <row r="126" spans="1:4" x14ac:dyDescent="0.25">
      <c r="A126" s="92">
        <v>124</v>
      </c>
      <c r="B126" s="93" t="s">
        <v>692</v>
      </c>
      <c r="C126" s="93" t="s">
        <v>15</v>
      </c>
      <c r="D126" s="94" t="s">
        <v>694</v>
      </c>
    </row>
    <row r="127" spans="1:4" x14ac:dyDescent="0.25">
      <c r="A127" s="92">
        <v>125</v>
      </c>
      <c r="B127" s="93" t="s">
        <v>56</v>
      </c>
      <c r="C127" s="93" t="s">
        <v>9</v>
      </c>
      <c r="D127" s="94" t="s">
        <v>57</v>
      </c>
    </row>
    <row r="128" spans="1:4" x14ac:dyDescent="0.25">
      <c r="A128" s="92">
        <v>126</v>
      </c>
      <c r="B128" s="93" t="s">
        <v>797</v>
      </c>
      <c r="C128" s="93" t="s">
        <v>15</v>
      </c>
      <c r="D128" s="94" t="s">
        <v>799</v>
      </c>
    </row>
    <row r="129" spans="1:4" x14ac:dyDescent="0.25">
      <c r="A129" s="92">
        <v>127</v>
      </c>
      <c r="B129" s="93" t="s">
        <v>294</v>
      </c>
      <c r="C129" s="93" t="s">
        <v>15</v>
      </c>
      <c r="D129" s="94" t="s">
        <v>296</v>
      </c>
    </row>
    <row r="130" spans="1:4" x14ac:dyDescent="0.25">
      <c r="A130" s="92">
        <v>128</v>
      </c>
      <c r="B130" s="93" t="s">
        <v>415</v>
      </c>
      <c r="C130" s="93" t="s">
        <v>15</v>
      </c>
      <c r="D130" s="94" t="s">
        <v>417</v>
      </c>
    </row>
    <row r="131" spans="1:4" x14ac:dyDescent="0.25">
      <c r="A131" s="92">
        <v>129</v>
      </c>
      <c r="B131" s="93" t="s">
        <v>718</v>
      </c>
      <c r="C131" s="93" t="s">
        <v>15</v>
      </c>
      <c r="D131" s="94" t="s">
        <v>720</v>
      </c>
    </row>
    <row r="132" spans="1:4" x14ac:dyDescent="0.25">
      <c r="A132" s="92">
        <v>130</v>
      </c>
      <c r="B132" s="93" t="s">
        <v>1028</v>
      </c>
      <c r="C132" s="93" t="s">
        <v>26</v>
      </c>
      <c r="D132" s="94" t="s">
        <v>1030</v>
      </c>
    </row>
    <row r="133" spans="1:4" x14ac:dyDescent="0.25">
      <c r="A133" s="92">
        <v>131</v>
      </c>
      <c r="B133" s="93" t="s">
        <v>792</v>
      </c>
      <c r="C133" s="93" t="s">
        <v>15</v>
      </c>
      <c r="D133" s="94" t="s">
        <v>794</v>
      </c>
    </row>
    <row r="134" spans="1:4" x14ac:dyDescent="0.25">
      <c r="A134" s="92">
        <v>132</v>
      </c>
      <c r="B134" s="93" t="s">
        <v>868</v>
      </c>
      <c r="C134" s="93" t="s">
        <v>26</v>
      </c>
      <c r="D134" s="94" t="s">
        <v>869</v>
      </c>
    </row>
    <row r="135" spans="1:4" ht="30" x14ac:dyDescent="0.25">
      <c r="A135" s="92">
        <v>133</v>
      </c>
      <c r="B135" s="93" t="s">
        <v>977</v>
      </c>
      <c r="C135" s="93" t="s">
        <v>26</v>
      </c>
      <c r="D135" s="94" t="s">
        <v>979</v>
      </c>
    </row>
    <row r="136" spans="1:4" x14ac:dyDescent="0.25">
      <c r="A136" s="92">
        <v>134</v>
      </c>
      <c r="B136" s="93" t="s">
        <v>823</v>
      </c>
      <c r="C136" s="93" t="s">
        <v>15</v>
      </c>
      <c r="D136" s="94" t="s">
        <v>824</v>
      </c>
    </row>
    <row r="137" spans="1:4" x14ac:dyDescent="0.25">
      <c r="A137" s="92">
        <v>135</v>
      </c>
      <c r="B137" s="93" t="s">
        <v>668</v>
      </c>
      <c r="C137" s="93" t="s">
        <v>15</v>
      </c>
      <c r="D137" s="94" t="s">
        <v>670</v>
      </c>
    </row>
    <row r="138" spans="1:4" x14ac:dyDescent="0.25">
      <c r="A138" s="92">
        <v>136</v>
      </c>
      <c r="B138" s="93" t="s">
        <v>614</v>
      </c>
      <c r="C138" s="93" t="s">
        <v>15</v>
      </c>
      <c r="D138" s="94" t="s">
        <v>616</v>
      </c>
    </row>
    <row r="139" spans="1:4" x14ac:dyDescent="0.25">
      <c r="A139" s="92">
        <v>137</v>
      </c>
      <c r="B139" s="93" t="s">
        <v>369</v>
      </c>
      <c r="C139" s="93" t="s">
        <v>15</v>
      </c>
      <c r="D139" s="94" t="s">
        <v>371</v>
      </c>
    </row>
    <row r="140" spans="1:4" x14ac:dyDescent="0.25">
      <c r="A140" s="92">
        <v>138</v>
      </c>
      <c r="B140" s="93" t="s">
        <v>760</v>
      </c>
      <c r="C140" s="93" t="s">
        <v>15</v>
      </c>
      <c r="D140" s="94" t="s">
        <v>761</v>
      </c>
    </row>
    <row r="141" spans="1:4" x14ac:dyDescent="0.25">
      <c r="A141" s="92">
        <v>139</v>
      </c>
      <c r="B141" s="93" t="s">
        <v>998</v>
      </c>
      <c r="C141" s="93" t="s">
        <v>15</v>
      </c>
      <c r="D141" s="94" t="s">
        <v>1000</v>
      </c>
    </row>
    <row r="142" spans="1:4" x14ac:dyDescent="0.25">
      <c r="A142" s="92">
        <v>140</v>
      </c>
      <c r="B142" s="93" t="s">
        <v>549</v>
      </c>
      <c r="C142" s="93" t="s">
        <v>15</v>
      </c>
      <c r="D142" s="94" t="s">
        <v>551</v>
      </c>
    </row>
    <row r="143" spans="1:4" x14ac:dyDescent="0.25">
      <c r="A143" s="92">
        <v>141</v>
      </c>
      <c r="B143" s="93" t="s">
        <v>32</v>
      </c>
      <c r="C143" s="93" t="s">
        <v>15</v>
      </c>
      <c r="D143" s="94" t="s">
        <v>34</v>
      </c>
    </row>
    <row r="144" spans="1:4" x14ac:dyDescent="0.25">
      <c r="A144" s="92">
        <v>142</v>
      </c>
      <c r="B144" s="93" t="s">
        <v>92</v>
      </c>
      <c r="C144" s="93" t="s">
        <v>26</v>
      </c>
      <c r="D144" s="94" t="s">
        <v>94</v>
      </c>
    </row>
    <row r="145" spans="1:4" x14ac:dyDescent="0.25">
      <c r="A145" s="92">
        <v>143</v>
      </c>
      <c r="B145" s="93" t="s">
        <v>260</v>
      </c>
      <c r="C145" s="93" t="s">
        <v>26</v>
      </c>
      <c r="D145" s="94" t="s">
        <v>262</v>
      </c>
    </row>
    <row r="146" spans="1:4" x14ac:dyDescent="0.25">
      <c r="A146" s="92">
        <v>144</v>
      </c>
      <c r="B146" s="93" t="s">
        <v>96</v>
      </c>
      <c r="C146" s="93" t="s">
        <v>40</v>
      </c>
      <c r="D146" s="94" t="s">
        <v>98</v>
      </c>
    </row>
    <row r="147" spans="1:4" x14ac:dyDescent="0.25">
      <c r="A147" s="92">
        <v>145</v>
      </c>
      <c r="B147" s="93" t="s">
        <v>829</v>
      </c>
      <c r="C147" s="93" t="s">
        <v>15</v>
      </c>
      <c r="D147" s="94" t="s">
        <v>831</v>
      </c>
    </row>
    <row r="148" spans="1:4" x14ac:dyDescent="0.25">
      <c r="A148" s="92">
        <v>146</v>
      </c>
      <c r="B148" s="93" t="s">
        <v>926</v>
      </c>
      <c r="C148" s="93" t="s">
        <v>26</v>
      </c>
      <c r="D148" s="94" t="s">
        <v>280</v>
      </c>
    </row>
    <row r="149" spans="1:4" ht="30" x14ac:dyDescent="0.25">
      <c r="A149" s="92">
        <v>147</v>
      </c>
      <c r="B149" s="93" t="s">
        <v>753</v>
      </c>
      <c r="C149" s="93" t="s">
        <v>26</v>
      </c>
      <c r="D149" s="94" t="s">
        <v>755</v>
      </c>
    </row>
    <row r="150" spans="1:4" x14ac:dyDescent="0.25">
      <c r="A150" s="92">
        <v>148</v>
      </c>
      <c r="B150" s="93" t="s">
        <v>588</v>
      </c>
      <c r="C150" s="93" t="s">
        <v>15</v>
      </c>
      <c r="D150" s="94" t="s">
        <v>590</v>
      </c>
    </row>
    <row r="151" spans="1:4" x14ac:dyDescent="0.25">
      <c r="A151" s="92">
        <v>149</v>
      </c>
      <c r="B151" s="93" t="s">
        <v>1215</v>
      </c>
      <c r="C151" s="93" t="s">
        <v>15</v>
      </c>
      <c r="D151" s="94" t="s">
        <v>1217</v>
      </c>
    </row>
    <row r="152" spans="1:4" x14ac:dyDescent="0.25">
      <c r="A152" s="92">
        <v>150</v>
      </c>
      <c r="B152" s="93" t="s">
        <v>577</v>
      </c>
      <c r="C152" s="93" t="s">
        <v>15</v>
      </c>
      <c r="D152" s="94" t="s">
        <v>579</v>
      </c>
    </row>
    <row r="153" spans="1:4" x14ac:dyDescent="0.25">
      <c r="A153" s="92">
        <v>151</v>
      </c>
      <c r="B153" s="93" t="s">
        <v>366</v>
      </c>
      <c r="C153" s="93" t="s">
        <v>15</v>
      </c>
      <c r="D153" s="94" t="s">
        <v>367</v>
      </c>
    </row>
    <row r="154" spans="1:4" x14ac:dyDescent="0.25">
      <c r="A154" s="92">
        <v>152</v>
      </c>
      <c r="B154" s="93" t="s">
        <v>162</v>
      </c>
      <c r="C154" s="93" t="s">
        <v>15</v>
      </c>
      <c r="D154" s="94" t="s">
        <v>164</v>
      </c>
    </row>
    <row r="155" spans="1:4" x14ac:dyDescent="0.25">
      <c r="A155" s="92">
        <v>153</v>
      </c>
      <c r="B155" s="93" t="s">
        <v>498</v>
      </c>
      <c r="C155" s="93" t="s">
        <v>15</v>
      </c>
      <c r="D155" s="94" t="s">
        <v>499</v>
      </c>
    </row>
    <row r="156" spans="1:4" x14ac:dyDescent="0.25">
      <c r="A156" s="92">
        <v>154</v>
      </c>
      <c r="B156" s="93" t="s">
        <v>126</v>
      </c>
      <c r="C156" s="93" t="s">
        <v>15</v>
      </c>
      <c r="D156" s="94" t="s">
        <v>128</v>
      </c>
    </row>
    <row r="157" spans="1:4" x14ac:dyDescent="0.25">
      <c r="A157" s="92">
        <v>155</v>
      </c>
      <c r="B157" s="93" t="s">
        <v>602</v>
      </c>
      <c r="C157" s="93" t="s">
        <v>15</v>
      </c>
      <c r="D157" s="94" t="s">
        <v>604</v>
      </c>
    </row>
    <row r="158" spans="1:4" x14ac:dyDescent="0.25">
      <c r="A158" s="92">
        <v>156</v>
      </c>
      <c r="B158" s="93" t="s">
        <v>313</v>
      </c>
      <c r="C158" s="93" t="s">
        <v>15</v>
      </c>
      <c r="D158" s="94" t="s">
        <v>315</v>
      </c>
    </row>
    <row r="159" spans="1:4" x14ac:dyDescent="0.25">
      <c r="A159" s="92">
        <v>157</v>
      </c>
      <c r="B159" s="93" t="s">
        <v>378</v>
      </c>
      <c r="C159" s="93" t="s">
        <v>15</v>
      </c>
      <c r="D159" s="94" t="s">
        <v>380</v>
      </c>
    </row>
    <row r="160" spans="1:4" x14ac:dyDescent="0.25">
      <c r="A160" s="92">
        <v>158</v>
      </c>
      <c r="B160" s="93" t="s">
        <v>170</v>
      </c>
      <c r="C160" s="93" t="s">
        <v>15</v>
      </c>
      <c r="D160" s="94" t="s">
        <v>172</v>
      </c>
    </row>
    <row r="161" spans="1:4" x14ac:dyDescent="0.25">
      <c r="A161" s="92">
        <v>159</v>
      </c>
      <c r="B161" s="93" t="s">
        <v>665</v>
      </c>
      <c r="C161" s="93" t="s">
        <v>15</v>
      </c>
      <c r="D161" s="94" t="s">
        <v>667</v>
      </c>
    </row>
    <row r="162" spans="1:4" x14ac:dyDescent="0.25">
      <c r="A162" s="92">
        <v>160</v>
      </c>
      <c r="B162" s="93" t="s">
        <v>1232</v>
      </c>
      <c r="C162" s="93" t="s">
        <v>15</v>
      </c>
      <c r="D162" s="94" t="s">
        <v>1234</v>
      </c>
    </row>
    <row r="163" spans="1:4" x14ac:dyDescent="0.25">
      <c r="A163" s="92">
        <v>161</v>
      </c>
      <c r="B163" s="93" t="s">
        <v>662</v>
      </c>
      <c r="C163" s="93" t="s">
        <v>15</v>
      </c>
      <c r="D163" s="94" t="s">
        <v>664</v>
      </c>
    </row>
    <row r="164" spans="1:4" x14ac:dyDescent="0.25">
      <c r="A164" s="92">
        <v>162</v>
      </c>
      <c r="B164" s="93" t="s">
        <v>1113</v>
      </c>
      <c r="C164" s="93" t="s">
        <v>15</v>
      </c>
      <c r="D164" s="94" t="s">
        <v>143</v>
      </c>
    </row>
    <row r="165" spans="1:4" x14ac:dyDescent="0.25">
      <c r="A165" s="92">
        <v>163</v>
      </c>
      <c r="B165" s="93" t="s">
        <v>449</v>
      </c>
      <c r="C165" s="93" t="s">
        <v>15</v>
      </c>
      <c r="D165" s="94" t="s">
        <v>451</v>
      </c>
    </row>
    <row r="166" spans="1:4" x14ac:dyDescent="0.25">
      <c r="A166" s="92">
        <v>164</v>
      </c>
      <c r="B166" s="93" t="s">
        <v>1187</v>
      </c>
      <c r="C166" s="93" t="s">
        <v>15</v>
      </c>
      <c r="D166" s="94" t="s">
        <v>1189</v>
      </c>
    </row>
    <row r="167" spans="1:4" x14ac:dyDescent="0.25">
      <c r="A167" s="92">
        <v>165</v>
      </c>
      <c r="B167" s="93" t="s">
        <v>833</v>
      </c>
      <c r="C167" s="93" t="s">
        <v>15</v>
      </c>
      <c r="D167" s="94" t="s">
        <v>835</v>
      </c>
    </row>
    <row r="168" spans="1:4" x14ac:dyDescent="0.25">
      <c r="A168" s="92">
        <v>166</v>
      </c>
      <c r="B168" s="93" t="s">
        <v>986</v>
      </c>
      <c r="C168" s="93" t="s">
        <v>15</v>
      </c>
      <c r="D168" s="94" t="s">
        <v>988</v>
      </c>
    </row>
    <row r="169" spans="1:4" x14ac:dyDescent="0.25">
      <c r="A169" s="92">
        <v>167</v>
      </c>
      <c r="B169" s="93" t="s">
        <v>37</v>
      </c>
      <c r="C169" s="93" t="s">
        <v>15</v>
      </c>
      <c r="D169" s="94" t="s">
        <v>38</v>
      </c>
    </row>
    <row r="170" spans="1:4" x14ac:dyDescent="0.25">
      <c r="A170" s="92">
        <v>168</v>
      </c>
      <c r="B170" s="93" t="s">
        <v>645</v>
      </c>
      <c r="C170" s="93" t="s">
        <v>15</v>
      </c>
      <c r="D170" s="94" t="s">
        <v>647</v>
      </c>
    </row>
    <row r="171" spans="1:4" x14ac:dyDescent="0.25">
      <c r="A171" s="92">
        <v>169</v>
      </c>
      <c r="B171" s="93" t="s">
        <v>144</v>
      </c>
      <c r="C171" s="93" t="s">
        <v>26</v>
      </c>
      <c r="D171" s="94" t="s">
        <v>145</v>
      </c>
    </row>
    <row r="172" spans="1:4" x14ac:dyDescent="0.25">
      <c r="A172" s="92">
        <v>170</v>
      </c>
      <c r="B172" s="93" t="s">
        <v>10</v>
      </c>
      <c r="C172" s="93" t="s">
        <v>9</v>
      </c>
      <c r="D172" s="94" t="s">
        <v>12</v>
      </c>
    </row>
    <row r="173" spans="1:4" x14ac:dyDescent="0.25">
      <c r="A173" s="92">
        <v>171</v>
      </c>
      <c r="B173" s="93" t="s">
        <v>139</v>
      </c>
      <c r="C173" s="93" t="s">
        <v>15</v>
      </c>
      <c r="D173" s="94" t="s">
        <v>141</v>
      </c>
    </row>
    <row r="174" spans="1:4" x14ac:dyDescent="0.25">
      <c r="A174" s="92">
        <v>172</v>
      </c>
      <c r="B174" s="93" t="s">
        <v>209</v>
      </c>
      <c r="C174" s="93" t="s">
        <v>15</v>
      </c>
      <c r="D174" s="94" t="s">
        <v>211</v>
      </c>
    </row>
    <row r="175" spans="1:4" x14ac:dyDescent="0.25">
      <c r="A175" s="92">
        <v>173</v>
      </c>
      <c r="B175" s="93" t="s">
        <v>545</v>
      </c>
      <c r="C175" s="93" t="s">
        <v>26</v>
      </c>
      <c r="D175" s="94" t="s">
        <v>547</v>
      </c>
    </row>
    <row r="176" spans="1:4" x14ac:dyDescent="0.25">
      <c r="A176" s="92">
        <v>174</v>
      </c>
      <c r="B176" s="93" t="s">
        <v>585</v>
      </c>
      <c r="C176" s="93" t="s">
        <v>15</v>
      </c>
      <c r="D176" s="94" t="s">
        <v>586</v>
      </c>
    </row>
    <row r="177" spans="1:4" x14ac:dyDescent="0.25">
      <c r="A177" s="92">
        <v>175</v>
      </c>
      <c r="B177" s="93" t="s">
        <v>846</v>
      </c>
      <c r="C177" s="93" t="s">
        <v>15</v>
      </c>
      <c r="D177" s="94" t="s">
        <v>848</v>
      </c>
    </row>
    <row r="178" spans="1:4" x14ac:dyDescent="0.25">
      <c r="A178" s="92">
        <v>176</v>
      </c>
      <c r="B178" s="93" t="s">
        <v>568</v>
      </c>
      <c r="C178" s="93" t="s">
        <v>15</v>
      </c>
      <c r="D178" s="94" t="s">
        <v>570</v>
      </c>
    </row>
    <row r="179" spans="1:4" x14ac:dyDescent="0.25">
      <c r="A179" s="92">
        <v>177</v>
      </c>
      <c r="B179" s="93" t="s">
        <v>1049</v>
      </c>
      <c r="C179" s="93" t="s">
        <v>15</v>
      </c>
      <c r="D179" s="94" t="s">
        <v>1166</v>
      </c>
    </row>
    <row r="180" spans="1:4" x14ac:dyDescent="0.25">
      <c r="A180" s="92">
        <v>178</v>
      </c>
      <c r="B180" s="93" t="s">
        <v>921</v>
      </c>
      <c r="C180" s="93" t="s">
        <v>9</v>
      </c>
      <c r="D180" s="94" t="s">
        <v>115</v>
      </c>
    </row>
    <row r="181" spans="1:4" x14ac:dyDescent="0.25">
      <c r="A181" s="92">
        <v>179</v>
      </c>
      <c r="B181" s="93" t="s">
        <v>53</v>
      </c>
      <c r="C181" s="93" t="s">
        <v>15</v>
      </c>
      <c r="D181" s="94" t="s">
        <v>55</v>
      </c>
    </row>
    <row r="182" spans="1:4" x14ac:dyDescent="0.25">
      <c r="A182" s="92">
        <v>180</v>
      </c>
      <c r="B182" s="93" t="s">
        <v>483</v>
      </c>
      <c r="C182" s="93" t="s">
        <v>15</v>
      </c>
      <c r="D182" s="94" t="s">
        <v>485</v>
      </c>
    </row>
    <row r="183" spans="1:4" x14ac:dyDescent="0.25">
      <c r="A183" s="92">
        <v>181</v>
      </c>
      <c r="B183" s="93" t="s">
        <v>681</v>
      </c>
      <c r="C183" s="93" t="s">
        <v>680</v>
      </c>
      <c r="D183" s="94" t="s">
        <v>683</v>
      </c>
    </row>
    <row r="184" spans="1:4" x14ac:dyDescent="0.25">
      <c r="A184" s="92">
        <v>182</v>
      </c>
      <c r="B184" s="93" t="s">
        <v>982</v>
      </c>
      <c r="C184" s="93" t="s">
        <v>26</v>
      </c>
      <c r="D184" s="94" t="s">
        <v>984</v>
      </c>
    </row>
    <row r="185" spans="1:4" x14ac:dyDescent="0.25">
      <c r="A185" s="92">
        <v>183</v>
      </c>
      <c r="B185" s="93" t="s">
        <v>1175</v>
      </c>
      <c r="C185" s="93" t="s">
        <v>15</v>
      </c>
      <c r="D185" s="94" t="s">
        <v>1177</v>
      </c>
    </row>
    <row r="186" spans="1:4" x14ac:dyDescent="0.25">
      <c r="A186" s="92">
        <v>184</v>
      </c>
      <c r="B186" s="93" t="s">
        <v>349</v>
      </c>
      <c r="C186" s="93" t="s">
        <v>15</v>
      </c>
      <c r="D186" s="94" t="s">
        <v>351</v>
      </c>
    </row>
    <row r="187" spans="1:4" x14ac:dyDescent="0.25">
      <c r="A187" s="92">
        <v>185</v>
      </c>
      <c r="B187" s="93" t="s">
        <v>763</v>
      </c>
      <c r="C187" s="93" t="s">
        <v>15</v>
      </c>
      <c r="D187" s="94" t="s">
        <v>765</v>
      </c>
    </row>
    <row r="188" spans="1:4" x14ac:dyDescent="0.25">
      <c r="A188" s="92">
        <v>186</v>
      </c>
      <c r="B188" s="93" t="s">
        <v>345</v>
      </c>
      <c r="C188" s="93" t="s">
        <v>15</v>
      </c>
      <c r="D188" s="94" t="s">
        <v>347</v>
      </c>
    </row>
    <row r="189" spans="1:4" x14ac:dyDescent="0.25">
      <c r="A189" s="92">
        <v>187</v>
      </c>
      <c r="B189" s="93" t="s">
        <v>673</v>
      </c>
      <c r="C189" s="93" t="s">
        <v>15</v>
      </c>
      <c r="D189" s="94" t="s">
        <v>675</v>
      </c>
    </row>
    <row r="190" spans="1:4" x14ac:dyDescent="0.25">
      <c r="A190" s="92">
        <v>188</v>
      </c>
      <c r="B190" s="93" t="s">
        <v>560</v>
      </c>
      <c r="C190" s="93" t="s">
        <v>15</v>
      </c>
      <c r="D190" s="94" t="s">
        <v>562</v>
      </c>
    </row>
    <row r="191" spans="1:4" x14ac:dyDescent="0.25">
      <c r="A191" s="92">
        <v>189</v>
      </c>
      <c r="B191" s="93" t="s">
        <v>677</v>
      </c>
      <c r="C191" s="93" t="s">
        <v>15</v>
      </c>
      <c r="D191" s="94" t="s">
        <v>679</v>
      </c>
    </row>
    <row r="192" spans="1:4" x14ac:dyDescent="0.25">
      <c r="A192" s="92">
        <v>190</v>
      </c>
      <c r="B192" s="93" t="s">
        <v>74</v>
      </c>
      <c r="C192" s="93" t="s">
        <v>15</v>
      </c>
      <c r="D192" s="94" t="s">
        <v>75</v>
      </c>
    </row>
    <row r="193" spans="1:4" x14ac:dyDescent="0.25">
      <c r="A193" s="92">
        <v>191</v>
      </c>
      <c r="B193" s="93" t="s">
        <v>374</v>
      </c>
      <c r="C193" s="93" t="s">
        <v>15</v>
      </c>
      <c r="D193" s="94" t="s">
        <v>376</v>
      </c>
    </row>
    <row r="194" spans="1:4" x14ac:dyDescent="0.25">
      <c r="A194" s="92">
        <v>192</v>
      </c>
      <c r="B194" s="93" t="s">
        <v>49</v>
      </c>
      <c r="C194" s="93" t="s">
        <v>15</v>
      </c>
      <c r="D194" s="94" t="s">
        <v>51</v>
      </c>
    </row>
  </sheetData>
  <mergeCells count="1">
    <mergeCell ref="A1:D1"/>
  </mergeCells>
  <pageMargins left="0.23622047244094491" right="0.23622047244094491" top="0.17" bottom="0.17" header="0.31496062992125984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281"/>
  <sheetViews>
    <sheetView zoomScale="90" zoomScaleNormal="90" workbookViewId="0">
      <selection activeCell="F14" sqref="F14"/>
    </sheetView>
  </sheetViews>
  <sheetFormatPr defaultColWidth="9.140625" defaultRowHeight="15" x14ac:dyDescent="0.25"/>
  <cols>
    <col min="1" max="1" width="20" style="1" bestFit="1" customWidth="1"/>
    <col min="2" max="2" width="12.5703125" style="1" customWidth="1"/>
    <col min="3" max="3" width="11.5703125" style="1" customWidth="1"/>
    <col min="4" max="4" width="14.5703125" style="1" bestFit="1" customWidth="1"/>
    <col min="5" max="9" width="16.42578125" style="1" customWidth="1"/>
    <col min="10" max="10" width="12.7109375" style="1" customWidth="1"/>
    <col min="11" max="11" width="11" style="1" customWidth="1"/>
    <col min="12" max="14" width="9.85546875" style="1" customWidth="1"/>
    <col min="15" max="15" width="16.42578125" style="1" customWidth="1"/>
    <col min="16" max="16" width="5" style="1" customWidth="1"/>
    <col min="17" max="17" width="4.42578125" style="1" customWidth="1"/>
    <col min="18" max="58" width="4" style="1" customWidth="1"/>
    <col min="59" max="278" width="5" style="1" customWidth="1"/>
    <col min="279" max="279" width="11.85546875" style="1" bestFit="1" customWidth="1"/>
    <col min="280" max="16384" width="9.140625" style="1"/>
  </cols>
  <sheetData>
    <row r="3" spans="1:17" ht="32.450000000000003" customHeight="1" x14ac:dyDescent="0.25">
      <c r="A3" s="2" t="s">
        <v>8</v>
      </c>
      <c r="B3" s="1" t="s">
        <v>1038</v>
      </c>
      <c r="C3" s="1" t="s">
        <v>1039</v>
      </c>
      <c r="D3" s="1" t="s">
        <v>1040</v>
      </c>
      <c r="E3"/>
      <c r="F3"/>
      <c r="G3"/>
      <c r="H3"/>
      <c r="I3"/>
      <c r="J3"/>
      <c r="K3"/>
      <c r="L3"/>
      <c r="M3"/>
      <c r="N3"/>
      <c r="O3"/>
      <c r="P3"/>
      <c r="Q3"/>
    </row>
    <row r="4" spans="1:17" ht="18" x14ac:dyDescent="0.25">
      <c r="A4" s="1" t="s">
        <v>404</v>
      </c>
      <c r="B4" s="65">
        <v>14</v>
      </c>
      <c r="C4" s="65"/>
      <c r="D4" s="65">
        <v>11</v>
      </c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8" x14ac:dyDescent="0.25">
      <c r="A5" s="1" t="s">
        <v>14</v>
      </c>
      <c r="B5" s="65">
        <v>54</v>
      </c>
      <c r="C5" s="65">
        <v>2</v>
      </c>
      <c r="D5" s="65">
        <v>37</v>
      </c>
      <c r="E5" s="22"/>
      <c r="F5"/>
      <c r="G5"/>
      <c r="H5"/>
      <c r="I5"/>
      <c r="J5"/>
      <c r="K5"/>
      <c r="L5"/>
      <c r="M5"/>
      <c r="N5"/>
      <c r="O5"/>
      <c r="P5"/>
      <c r="Q5"/>
    </row>
    <row r="6" spans="1:17" ht="18" x14ac:dyDescent="0.25">
      <c r="A6" s="1" t="s">
        <v>21</v>
      </c>
      <c r="B6" s="65">
        <v>56</v>
      </c>
      <c r="C6" s="65">
        <v>1</v>
      </c>
      <c r="D6" s="65">
        <v>42</v>
      </c>
      <c r="E6" s="22"/>
      <c r="F6"/>
      <c r="G6"/>
      <c r="H6"/>
      <c r="I6"/>
      <c r="J6"/>
      <c r="K6"/>
      <c r="L6"/>
      <c r="M6"/>
      <c r="N6"/>
      <c r="O6"/>
      <c r="P6"/>
      <c r="Q6"/>
    </row>
    <row r="7" spans="1:17" ht="18" x14ac:dyDescent="0.25">
      <c r="A7" s="1" t="s">
        <v>48</v>
      </c>
      <c r="B7" s="65">
        <v>77</v>
      </c>
      <c r="C7" s="65"/>
      <c r="D7" s="65">
        <v>51</v>
      </c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8" x14ac:dyDescent="0.25">
      <c r="A8" s="1" t="s">
        <v>348</v>
      </c>
      <c r="B8" s="65">
        <v>16</v>
      </c>
      <c r="C8" s="65"/>
      <c r="D8" s="65">
        <v>13</v>
      </c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8" x14ac:dyDescent="0.25">
      <c r="A9" s="1" t="s">
        <v>31</v>
      </c>
      <c r="B9" s="65">
        <v>54</v>
      </c>
      <c r="C9" s="65">
        <v>4</v>
      </c>
      <c r="D9" s="65">
        <v>31</v>
      </c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8" x14ac:dyDescent="0.25">
      <c r="A10" s="1" t="s">
        <v>912</v>
      </c>
      <c r="B10" s="65"/>
      <c r="C10" s="65"/>
      <c r="D10" s="65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36" x14ac:dyDescent="0.25">
      <c r="A11" s="66" t="s">
        <v>913</v>
      </c>
      <c r="B11" s="65">
        <v>271</v>
      </c>
      <c r="C11" s="65">
        <v>7</v>
      </c>
      <c r="D11" s="65">
        <v>185</v>
      </c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1:17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1:17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1:17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1:17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1:17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1:17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1:17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1:17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17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17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1:17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1:17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1:17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1:17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1:17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1:17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1:17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1:17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1:17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1:17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1:17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pans="1:17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03" spans="1:17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  <row r="106" spans="1:17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1:17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1:17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</row>
    <row r="109" spans="1:17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1:17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</row>
    <row r="112" spans="1:17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</row>
    <row r="116" spans="1:17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</row>
    <row r="117" spans="1:17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1:17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</row>
    <row r="119" spans="1:17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</row>
    <row r="122" spans="1:17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1:17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</row>
    <row r="124" spans="1:17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17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</row>
    <row r="126" spans="1:17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</row>
    <row r="127" spans="1:17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</row>
    <row r="128" spans="1:17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</row>
    <row r="129" spans="1:17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</row>
    <row r="130" spans="1:17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</row>
    <row r="131" spans="1:17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</row>
    <row r="132" spans="1:17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</row>
    <row r="133" spans="1:17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</row>
    <row r="134" spans="1:17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</row>
    <row r="135" spans="1:17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</row>
    <row r="136" spans="1:17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1:17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1:17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1:17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1:17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1:17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1:17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1:17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1:17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1:17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1:17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1:17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1:17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1:17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1:17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1:17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1:17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1:17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5" spans="1:17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</row>
    <row r="156" spans="1:17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</row>
    <row r="157" spans="1:17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</row>
    <row r="158" spans="1:17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</row>
    <row r="159" spans="1:17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</row>
    <row r="160" spans="1:17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</row>
    <row r="161" spans="1:17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</row>
    <row r="162" spans="1:17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</row>
    <row r="163" spans="1:17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</row>
    <row r="165" spans="1:17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</row>
    <row r="166" spans="1:17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</row>
    <row r="167" spans="1:17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</row>
    <row r="168" spans="1:17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</row>
    <row r="169" spans="1:17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</row>
    <row r="170" spans="1:17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</row>
    <row r="171" spans="1:17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</row>
    <row r="172" spans="1:17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</row>
    <row r="173" spans="1:17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</row>
    <row r="174" spans="1:17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</row>
    <row r="175" spans="1:17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</row>
    <row r="176" spans="1:17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</row>
    <row r="177" spans="1:17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</row>
    <row r="178" spans="1:17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</row>
    <row r="179" spans="1:17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</row>
    <row r="180" spans="1:17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</row>
    <row r="181" spans="1:17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</row>
    <row r="182" spans="1:17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</row>
    <row r="183" spans="1:17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</row>
    <row r="184" spans="1:17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</row>
    <row r="185" spans="1:17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</row>
    <row r="186" spans="1:17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</row>
    <row r="187" spans="1:17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</row>
    <row r="188" spans="1:17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</row>
    <row r="189" spans="1:17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</row>
    <row r="190" spans="1:17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</row>
    <row r="191" spans="1:17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</row>
    <row r="192" spans="1:17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</row>
    <row r="193" spans="1:17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</row>
    <row r="194" spans="1:17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</row>
    <row r="195" spans="1:17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</row>
    <row r="196" spans="1:17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</row>
    <row r="197" spans="1:17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</row>
    <row r="198" spans="1:17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</row>
    <row r="199" spans="1:17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</row>
    <row r="200" spans="1:17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</row>
    <row r="201" spans="1:17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</row>
    <row r="202" spans="1:17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</row>
    <row r="203" spans="1:17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</row>
    <row r="204" spans="1:17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</row>
    <row r="205" spans="1:17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</row>
    <row r="206" spans="1:17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</row>
    <row r="207" spans="1:17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</row>
    <row r="208" spans="1:17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</row>
    <row r="209" spans="1:17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</row>
    <row r="210" spans="1:17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</row>
    <row r="211" spans="1:17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</row>
    <row r="212" spans="1:17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</row>
    <row r="213" spans="1:17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</row>
    <row r="214" spans="1:17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</row>
    <row r="215" spans="1:17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</row>
    <row r="216" spans="1:17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</row>
    <row r="217" spans="1:17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</row>
    <row r="218" spans="1:17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</row>
    <row r="219" spans="1:17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</row>
    <row r="220" spans="1:17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</row>
    <row r="221" spans="1:17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</row>
    <row r="222" spans="1:17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</row>
    <row r="223" spans="1:17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</row>
    <row r="224" spans="1:17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</row>
    <row r="225" spans="1:17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</row>
    <row r="226" spans="1:17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</row>
    <row r="227" spans="1:17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</row>
    <row r="228" spans="1:17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</row>
    <row r="229" spans="1:17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</row>
    <row r="230" spans="1:17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</row>
    <row r="231" spans="1:17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</row>
    <row r="232" spans="1:17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</row>
    <row r="233" spans="1:17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</row>
    <row r="234" spans="1:17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</row>
    <row r="235" spans="1:17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</row>
    <row r="236" spans="1:17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</row>
    <row r="237" spans="1:17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</row>
    <row r="238" spans="1:17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</row>
    <row r="239" spans="1:17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</row>
    <row r="240" spans="1:17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</row>
    <row r="241" spans="1:17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</row>
    <row r="242" spans="1:17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</row>
    <row r="243" spans="1:17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</row>
    <row r="244" spans="1:17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</row>
    <row r="245" spans="1:17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</row>
    <row r="246" spans="1:17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</row>
    <row r="247" spans="1:17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</row>
    <row r="248" spans="1:17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</row>
    <row r="249" spans="1:17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</row>
    <row r="250" spans="1:17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</row>
    <row r="251" spans="1:17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</row>
    <row r="252" spans="1:17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</row>
    <row r="253" spans="1:17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</row>
    <row r="254" spans="1:17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</row>
    <row r="255" spans="1:17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</row>
    <row r="256" spans="1:17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</row>
    <row r="257" spans="1:17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</row>
    <row r="258" spans="1:17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</row>
    <row r="259" spans="1:17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</row>
    <row r="260" spans="1:17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</row>
    <row r="261" spans="1:17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</row>
    <row r="262" spans="1:17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</row>
    <row r="263" spans="1:17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</row>
    <row r="264" spans="1:17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</row>
    <row r="265" spans="1:17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</row>
    <row r="266" spans="1:17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</row>
    <row r="267" spans="1:17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</row>
    <row r="268" spans="1:17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</row>
    <row r="269" spans="1:17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</row>
    <row r="270" spans="1:17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</row>
    <row r="271" spans="1:17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</row>
    <row r="272" spans="1:17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</row>
    <row r="273" spans="1:17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</row>
    <row r="274" spans="1:17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</row>
    <row r="275" spans="1:17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</row>
    <row r="276" spans="1:17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</row>
    <row r="277" spans="1:17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</row>
    <row r="278" spans="1:17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</row>
    <row r="279" spans="1:17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</row>
    <row r="280" spans="1:17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</row>
    <row r="281" spans="1:17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2"/>
  <sheetViews>
    <sheetView workbookViewId="0">
      <selection activeCell="E24" sqref="E24"/>
    </sheetView>
  </sheetViews>
  <sheetFormatPr defaultRowHeight="15" x14ac:dyDescent="0.25"/>
  <cols>
    <col min="1" max="1" width="4.28515625" customWidth="1"/>
    <col min="2" max="2" width="41" style="1" customWidth="1"/>
    <col min="3" max="3" width="9.28515625" style="1" customWidth="1"/>
    <col min="4" max="4" width="13.5703125" style="1" customWidth="1"/>
    <col min="5" max="5" width="30.140625" style="21" customWidth="1"/>
    <col min="6" max="6" width="4.85546875" customWidth="1"/>
    <col min="7" max="7" width="40.85546875" customWidth="1"/>
    <col min="8" max="8" width="17.7109375" customWidth="1"/>
  </cols>
  <sheetData>
    <row r="1" spans="1:8" ht="45" x14ac:dyDescent="0.25">
      <c r="B1" s="2" t="s">
        <v>1041</v>
      </c>
      <c r="C1" s="1" t="s">
        <v>1042</v>
      </c>
      <c r="D1" s="1" t="s">
        <v>1043</v>
      </c>
    </row>
    <row r="2" spans="1:8" x14ac:dyDescent="0.25">
      <c r="A2" s="27">
        <v>1</v>
      </c>
      <c r="B2" s="68" t="s">
        <v>1061</v>
      </c>
      <c r="C2" s="70"/>
      <c r="D2" s="70">
        <v>98</v>
      </c>
      <c r="E2" s="28" t="s">
        <v>1068</v>
      </c>
      <c r="G2" t="s">
        <v>1251</v>
      </c>
    </row>
    <row r="3" spans="1:8" x14ac:dyDescent="0.25">
      <c r="A3" s="27">
        <v>2</v>
      </c>
      <c r="B3" s="68" t="s">
        <v>17</v>
      </c>
      <c r="C3" s="70">
        <v>1</v>
      </c>
      <c r="D3" s="70">
        <v>1</v>
      </c>
      <c r="E3" s="28" t="s">
        <v>1069</v>
      </c>
      <c r="G3" s="27" t="s">
        <v>1269</v>
      </c>
    </row>
    <row r="4" spans="1:8" x14ac:dyDescent="0.25">
      <c r="A4" s="27">
        <v>3</v>
      </c>
      <c r="B4" s="68" t="s">
        <v>1259</v>
      </c>
      <c r="C4" s="70"/>
      <c r="D4" s="70">
        <v>2</v>
      </c>
      <c r="E4" s="28" t="s">
        <v>1069</v>
      </c>
      <c r="G4" t="s">
        <v>1260</v>
      </c>
    </row>
    <row r="5" spans="1:8" x14ac:dyDescent="0.25">
      <c r="A5" s="27">
        <v>4</v>
      </c>
      <c r="B5" s="68" t="s">
        <v>1244</v>
      </c>
      <c r="C5" s="70"/>
      <c r="D5" s="70">
        <v>11</v>
      </c>
      <c r="E5" s="28" t="s">
        <v>1069</v>
      </c>
      <c r="G5" s="27" t="s">
        <v>1082</v>
      </c>
    </row>
    <row r="6" spans="1:8" x14ac:dyDescent="0.25">
      <c r="A6" s="27">
        <v>5</v>
      </c>
      <c r="B6" s="68" t="s">
        <v>1062</v>
      </c>
      <c r="C6" s="70"/>
      <c r="D6" s="70">
        <v>12</v>
      </c>
      <c r="E6" s="28" t="s">
        <v>1083</v>
      </c>
    </row>
    <row r="7" spans="1:8" x14ac:dyDescent="0.25">
      <c r="A7" s="27">
        <v>6</v>
      </c>
      <c r="B7" s="68" t="s">
        <v>1243</v>
      </c>
      <c r="C7" s="70"/>
      <c r="D7" s="70">
        <v>50</v>
      </c>
    </row>
    <row r="8" spans="1:8" x14ac:dyDescent="0.25">
      <c r="A8" s="27">
        <v>7</v>
      </c>
      <c r="B8" s="68" t="s">
        <v>1196</v>
      </c>
      <c r="C8" s="70">
        <v>1</v>
      </c>
      <c r="D8" s="70"/>
      <c r="E8" s="28" t="s">
        <v>1285</v>
      </c>
      <c r="G8" t="s">
        <v>1261</v>
      </c>
    </row>
    <row r="9" spans="1:8" x14ac:dyDescent="0.25">
      <c r="A9" s="27">
        <v>8</v>
      </c>
      <c r="B9" s="68" t="s">
        <v>1252</v>
      </c>
      <c r="C9" s="70"/>
      <c r="D9" s="70">
        <v>1</v>
      </c>
      <c r="E9" s="28" t="s">
        <v>1286</v>
      </c>
      <c r="G9" t="s">
        <v>969</v>
      </c>
    </row>
    <row r="10" spans="1:8" x14ac:dyDescent="0.25">
      <c r="A10" s="27">
        <v>9</v>
      </c>
      <c r="B10" s="68" t="s">
        <v>1253</v>
      </c>
      <c r="C10" s="70"/>
      <c r="D10" s="70">
        <v>1</v>
      </c>
      <c r="E10" s="28" t="s">
        <v>1287</v>
      </c>
      <c r="G10" t="s">
        <v>1210</v>
      </c>
    </row>
    <row r="11" spans="1:8" x14ac:dyDescent="0.25">
      <c r="A11" s="27">
        <v>10</v>
      </c>
      <c r="B11" s="68" t="s">
        <v>1257</v>
      </c>
      <c r="C11" s="70"/>
      <c r="D11" s="70"/>
      <c r="E11" s="28" t="s">
        <v>1288</v>
      </c>
      <c r="G11" t="s">
        <v>155</v>
      </c>
    </row>
    <row r="12" spans="1:8" x14ac:dyDescent="0.25">
      <c r="A12" s="27">
        <v>11</v>
      </c>
      <c r="B12" s="68" t="s">
        <v>1262</v>
      </c>
      <c r="C12" s="70"/>
      <c r="D12" s="70">
        <v>1</v>
      </c>
      <c r="E12" s="28" t="s">
        <v>1289</v>
      </c>
      <c r="G12" t="s">
        <v>378</v>
      </c>
    </row>
    <row r="13" spans="1:8" x14ac:dyDescent="0.25">
      <c r="A13" s="27">
        <v>12</v>
      </c>
      <c r="B13" s="68" t="s">
        <v>1265</v>
      </c>
      <c r="C13" s="70"/>
      <c r="D13" s="70">
        <v>1</v>
      </c>
      <c r="E13" s="28" t="s">
        <v>1290</v>
      </c>
      <c r="G13" s="40" t="s">
        <v>369</v>
      </c>
    </row>
    <row r="14" spans="1:8" ht="25.5" x14ac:dyDescent="0.25">
      <c r="A14" s="27">
        <v>13</v>
      </c>
      <c r="B14" s="68" t="s">
        <v>353</v>
      </c>
      <c r="C14" s="70">
        <v>1</v>
      </c>
      <c r="D14" s="70"/>
      <c r="E14" s="28" t="s">
        <v>1285</v>
      </c>
      <c r="G14" s="40" t="s">
        <v>352</v>
      </c>
    </row>
    <row r="15" spans="1:8" ht="16.149999999999999" customHeight="1" x14ac:dyDescent="0.25">
      <c r="A15" s="27">
        <v>14</v>
      </c>
      <c r="B15" s="68" t="s">
        <v>1056</v>
      </c>
      <c r="C15" s="70">
        <v>1</v>
      </c>
      <c r="D15" s="70"/>
      <c r="E15" s="28" t="s">
        <v>1285</v>
      </c>
      <c r="G15" t="s">
        <v>1268</v>
      </c>
      <c r="H15" s="29"/>
    </row>
    <row r="16" spans="1:8" ht="15.6" customHeight="1" x14ac:dyDescent="0.25">
      <c r="A16" s="27">
        <v>15</v>
      </c>
      <c r="B16" s="68" t="s">
        <v>1270</v>
      </c>
      <c r="C16" s="70">
        <v>1</v>
      </c>
      <c r="D16" s="70"/>
      <c r="E16" s="28" t="s">
        <v>1285</v>
      </c>
      <c r="G16" t="s">
        <v>527</v>
      </c>
      <c r="H16" s="29"/>
    </row>
    <row r="17" spans="1:7" x14ac:dyDescent="0.25">
      <c r="A17" s="27">
        <v>16</v>
      </c>
      <c r="B17" s="68" t="s">
        <v>1271</v>
      </c>
      <c r="C17" s="70"/>
      <c r="D17" s="70">
        <v>5</v>
      </c>
      <c r="E17" s="28" t="s">
        <v>1291</v>
      </c>
      <c r="G17" t="s">
        <v>1272</v>
      </c>
    </row>
    <row r="18" spans="1:7" x14ac:dyDescent="0.25">
      <c r="A18" s="27">
        <v>17</v>
      </c>
      <c r="B18" s="68" t="s">
        <v>1273</v>
      </c>
      <c r="C18" s="70"/>
      <c r="D18" s="70">
        <v>1</v>
      </c>
      <c r="E18" s="28" t="s">
        <v>1292</v>
      </c>
      <c r="G18" t="s">
        <v>37</v>
      </c>
    </row>
    <row r="19" spans="1:7" x14ac:dyDescent="0.25">
      <c r="A19" s="27">
        <v>18</v>
      </c>
      <c r="B19" s="68" t="s">
        <v>1274</v>
      </c>
      <c r="C19" s="70"/>
      <c r="D19" s="70">
        <v>1</v>
      </c>
      <c r="E19" s="28" t="s">
        <v>1293</v>
      </c>
      <c r="G19" s="40" t="s">
        <v>282</v>
      </c>
    </row>
    <row r="20" spans="1:7" x14ac:dyDescent="0.25">
      <c r="A20" s="27">
        <v>19</v>
      </c>
      <c r="B20" s="68" t="s">
        <v>830</v>
      </c>
      <c r="C20" s="70">
        <v>1</v>
      </c>
      <c r="D20" s="70"/>
      <c r="E20" s="28" t="s">
        <v>1285</v>
      </c>
      <c r="G20" t="s">
        <v>829</v>
      </c>
    </row>
    <row r="21" spans="1:7" x14ac:dyDescent="0.25">
      <c r="A21" s="27">
        <v>20</v>
      </c>
      <c r="B21" s="68" t="s">
        <v>1279</v>
      </c>
      <c r="C21" s="70"/>
      <c r="D21" s="70"/>
      <c r="E21" s="28" t="s">
        <v>1294</v>
      </c>
      <c r="G21" t="s">
        <v>419</v>
      </c>
    </row>
    <row r="22" spans="1:7" x14ac:dyDescent="0.25">
      <c r="A22" s="27">
        <v>21</v>
      </c>
      <c r="B22" s="68" t="s">
        <v>54</v>
      </c>
      <c r="C22" s="70">
        <v>1</v>
      </c>
      <c r="D22" s="70"/>
      <c r="E22" s="28" t="s">
        <v>1285</v>
      </c>
      <c r="G22" t="s">
        <v>53</v>
      </c>
    </row>
    <row r="23" spans="1:7" x14ac:dyDescent="0.25">
      <c r="A23" s="27"/>
      <c r="B23" s="68" t="s">
        <v>912</v>
      </c>
      <c r="C23" s="70"/>
      <c r="D23" s="70"/>
    </row>
    <row r="24" spans="1:7" ht="15.75" x14ac:dyDescent="0.25">
      <c r="A24" s="27"/>
      <c r="B24" s="68" t="s">
        <v>913</v>
      </c>
      <c r="C24" s="67">
        <v>7</v>
      </c>
      <c r="D24" s="69">
        <v>185</v>
      </c>
      <c r="E24" s="28"/>
    </row>
    <row r="25" spans="1:7" x14ac:dyDescent="0.25">
      <c r="A25" s="27"/>
      <c r="B25"/>
      <c r="C25"/>
      <c r="D25"/>
      <c r="E25" s="28"/>
    </row>
    <row r="26" spans="1:7" x14ac:dyDescent="0.25">
      <c r="A26" s="27"/>
      <c r="B26"/>
      <c r="C26"/>
      <c r="D26"/>
      <c r="E26" s="28"/>
    </row>
    <row r="27" spans="1:7" x14ac:dyDescent="0.25">
      <c r="A27" s="27"/>
      <c r="B27" s="24" t="s">
        <v>1070</v>
      </c>
      <c r="C27"/>
      <c r="D27"/>
      <c r="E27" s="43"/>
      <c r="F27" s="44"/>
      <c r="G27" s="45"/>
    </row>
    <row r="28" spans="1:7" x14ac:dyDescent="0.25">
      <c r="A28" s="25">
        <v>1</v>
      </c>
      <c r="B28" s="25" t="s">
        <v>1276</v>
      </c>
      <c r="C28"/>
      <c r="D28"/>
      <c r="G28" t="s">
        <v>1277</v>
      </c>
    </row>
    <row r="29" spans="1:7" x14ac:dyDescent="0.25">
      <c r="A29" s="25">
        <v>2</v>
      </c>
      <c r="B29" s="25" t="s">
        <v>1280</v>
      </c>
      <c r="C29"/>
      <c r="D29"/>
      <c r="E29" s="28"/>
      <c r="G29" t="s">
        <v>1295</v>
      </c>
    </row>
    <row r="30" spans="1:7" x14ac:dyDescent="0.25">
      <c r="A30" s="25">
        <v>3</v>
      </c>
      <c r="B30" s="25" t="s">
        <v>1283</v>
      </c>
      <c r="C30"/>
      <c r="D30"/>
      <c r="E30" s="28"/>
      <c r="G30" t="s">
        <v>1296</v>
      </c>
    </row>
    <row r="31" spans="1:7" ht="17.45" customHeight="1" x14ac:dyDescent="0.25"/>
    <row r="32" spans="1:7" x14ac:dyDescent="0.25">
      <c r="B32" s="23" t="s">
        <v>1084</v>
      </c>
    </row>
    <row r="33" spans="1:2" x14ac:dyDescent="0.25">
      <c r="A33" s="27">
        <v>1</v>
      </c>
      <c r="B33" s="1" t="s">
        <v>1085</v>
      </c>
    </row>
    <row r="34" spans="1:2" x14ac:dyDescent="0.25">
      <c r="A34" s="27">
        <v>2</v>
      </c>
      <c r="B34" s="1" t="s">
        <v>1086</v>
      </c>
    </row>
    <row r="35" spans="1:2" x14ac:dyDescent="0.25">
      <c r="A35" s="27">
        <v>3</v>
      </c>
      <c r="B35" s="1" t="s">
        <v>1095</v>
      </c>
    </row>
    <row r="36" spans="1:2" x14ac:dyDescent="0.25">
      <c r="A36" s="27">
        <v>4</v>
      </c>
      <c r="B36" s="1" t="s">
        <v>1087</v>
      </c>
    </row>
    <row r="37" spans="1:2" x14ac:dyDescent="0.25">
      <c r="A37" s="27">
        <v>5</v>
      </c>
      <c r="B37" s="1" t="s">
        <v>1088</v>
      </c>
    </row>
    <row r="38" spans="1:2" x14ac:dyDescent="0.25">
      <c r="A38" s="27">
        <v>6</v>
      </c>
      <c r="B38" s="1" t="s">
        <v>1089</v>
      </c>
    </row>
    <row r="39" spans="1:2" x14ac:dyDescent="0.25">
      <c r="A39" s="27">
        <v>7</v>
      </c>
      <c r="B39" s="1" t="s">
        <v>1090</v>
      </c>
    </row>
    <row r="40" spans="1:2" x14ac:dyDescent="0.25">
      <c r="A40" s="27">
        <v>8</v>
      </c>
      <c r="B40" s="1" t="s">
        <v>1091</v>
      </c>
    </row>
    <row r="41" spans="1:2" x14ac:dyDescent="0.25">
      <c r="A41" s="27">
        <v>9</v>
      </c>
      <c r="B41" s="1" t="s">
        <v>1092</v>
      </c>
    </row>
    <row r="42" spans="1:2" x14ac:dyDescent="0.25">
      <c r="A42" s="27">
        <v>10</v>
      </c>
      <c r="B42" s="1" t="s">
        <v>1093</v>
      </c>
    </row>
    <row r="43" spans="1:2" x14ac:dyDescent="0.25">
      <c r="A43" s="27">
        <v>11</v>
      </c>
      <c r="B43" s="1" t="s">
        <v>1284</v>
      </c>
    </row>
    <row r="44" spans="1:2" x14ac:dyDescent="0.25">
      <c r="A44" s="27">
        <v>12</v>
      </c>
      <c r="B44" s="1" t="s">
        <v>1094</v>
      </c>
    </row>
    <row r="45" spans="1:2" x14ac:dyDescent="0.25">
      <c r="A45" s="27">
        <v>13</v>
      </c>
      <c r="B45" s="1" t="s">
        <v>1096</v>
      </c>
    </row>
    <row r="46" spans="1:2" x14ac:dyDescent="0.25">
      <c r="A46" s="27">
        <v>14</v>
      </c>
      <c r="B46" s="1" t="s">
        <v>1097</v>
      </c>
    </row>
    <row r="49" spans="1:5" ht="24" x14ac:dyDescent="0.25">
      <c r="A49" s="27">
        <v>1</v>
      </c>
      <c r="B49" s="25" t="s">
        <v>11</v>
      </c>
      <c r="C49" s="30" t="s">
        <v>1073</v>
      </c>
      <c r="D49" s="46" t="s">
        <v>1263</v>
      </c>
      <c r="E49" s="21" t="s">
        <v>1282</v>
      </c>
    </row>
    <row r="50" spans="1:5" x14ac:dyDescent="0.25">
      <c r="A50" s="27">
        <v>2</v>
      </c>
      <c r="B50" s="25" t="s">
        <v>1072</v>
      </c>
      <c r="C50" s="31" t="s">
        <v>1074</v>
      </c>
      <c r="D50" s="26"/>
      <c r="E50" s="21" t="s">
        <v>1282</v>
      </c>
    </row>
    <row r="51" spans="1:5" x14ac:dyDescent="0.25">
      <c r="A51" s="27">
        <v>3</v>
      </c>
      <c r="B51" s="25" t="s">
        <v>1071</v>
      </c>
      <c r="C51" s="31" t="s">
        <v>1074</v>
      </c>
      <c r="D51" s="26"/>
      <c r="E51" s="21" t="s">
        <v>1282</v>
      </c>
    </row>
    <row r="52" spans="1:5" x14ac:dyDescent="0.25">
      <c r="A52" s="27">
        <v>4</v>
      </c>
      <c r="B52" s="25" t="s">
        <v>318</v>
      </c>
      <c r="C52" s="31" t="s">
        <v>1073</v>
      </c>
      <c r="D52" s="26"/>
      <c r="E52" s="21" t="s">
        <v>1282</v>
      </c>
    </row>
  </sheetData>
  <pageMargins left="0.70866141732283472" right="0.70866141732283472" top="0.74803149606299213" bottom="0.74803149606299213" header="0.31496062992125984" footer="0.31496062992125984"/>
  <pageSetup paperSize="9" scale="59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47"/>
  <sheetViews>
    <sheetView workbookViewId="0">
      <selection activeCell="F23" sqref="F23"/>
    </sheetView>
  </sheetViews>
  <sheetFormatPr defaultRowHeight="15" x14ac:dyDescent="0.25"/>
  <cols>
    <col min="1" max="1" width="6.140625" customWidth="1"/>
    <col min="2" max="2" width="42.28515625" customWidth="1"/>
    <col min="3" max="3" width="14" customWidth="1"/>
  </cols>
  <sheetData>
    <row r="1" spans="1:3" ht="28.15" customHeight="1" x14ac:dyDescent="0.25">
      <c r="B1" s="64" t="s">
        <v>1247</v>
      </c>
      <c r="C1" s="64"/>
    </row>
    <row r="3" spans="1:3" x14ac:dyDescent="0.25">
      <c r="B3" t="s">
        <v>1098</v>
      </c>
    </row>
    <row r="5" spans="1:3" x14ac:dyDescent="0.25">
      <c r="A5" s="32" t="s">
        <v>1036</v>
      </c>
      <c r="B5" s="35" t="s">
        <v>1041</v>
      </c>
      <c r="C5" s="32" t="s">
        <v>910</v>
      </c>
    </row>
    <row r="6" spans="1:3" x14ac:dyDescent="0.25">
      <c r="A6" s="33">
        <v>1</v>
      </c>
      <c r="B6" s="34" t="s">
        <v>1061</v>
      </c>
      <c r="C6" s="32"/>
    </row>
    <row r="7" spans="1:3" x14ac:dyDescent="0.25">
      <c r="A7" s="33">
        <v>2</v>
      </c>
      <c r="B7" s="37" t="s">
        <v>1062</v>
      </c>
      <c r="C7" s="32"/>
    </row>
    <row r="8" spans="1:3" x14ac:dyDescent="0.25">
      <c r="A8" s="33">
        <v>3</v>
      </c>
      <c r="B8" s="39" t="s">
        <v>1243</v>
      </c>
      <c r="C8" s="32"/>
    </row>
    <row r="9" spans="1:3" x14ac:dyDescent="0.25">
      <c r="A9" s="33">
        <v>4</v>
      </c>
      <c r="B9" s="41" t="s">
        <v>1245</v>
      </c>
      <c r="C9" s="32"/>
    </row>
    <row r="10" spans="1:3" x14ac:dyDescent="0.25">
      <c r="A10" s="33">
        <v>5</v>
      </c>
      <c r="B10" s="41" t="s">
        <v>17</v>
      </c>
      <c r="C10" s="32"/>
    </row>
    <row r="11" spans="1:3" x14ac:dyDescent="0.25">
      <c r="A11" s="33">
        <v>6</v>
      </c>
      <c r="B11" s="34" t="s">
        <v>1252</v>
      </c>
      <c r="C11" s="32"/>
    </row>
    <row r="12" spans="1:3" x14ac:dyDescent="0.25">
      <c r="A12" s="33">
        <v>7</v>
      </c>
      <c r="B12" s="34" t="s">
        <v>1253</v>
      </c>
      <c r="C12" s="32"/>
    </row>
    <row r="13" spans="1:3" x14ac:dyDescent="0.25">
      <c r="A13" s="33">
        <v>8</v>
      </c>
      <c r="B13" s="34" t="s">
        <v>1257</v>
      </c>
      <c r="C13" s="32"/>
    </row>
    <row r="14" spans="1:3" x14ac:dyDescent="0.25">
      <c r="A14" s="33">
        <v>9</v>
      </c>
      <c r="B14" s="34" t="s">
        <v>1259</v>
      </c>
      <c r="C14" s="32"/>
    </row>
    <row r="15" spans="1:3" x14ac:dyDescent="0.25">
      <c r="A15" s="33">
        <v>10</v>
      </c>
      <c r="B15" s="34" t="s">
        <v>1196</v>
      </c>
      <c r="C15" s="32"/>
    </row>
    <row r="16" spans="1:3" x14ac:dyDescent="0.25">
      <c r="A16" s="33">
        <v>11</v>
      </c>
      <c r="B16" s="34" t="s">
        <v>1262</v>
      </c>
      <c r="C16" s="32"/>
    </row>
    <row r="17" spans="1:3" x14ac:dyDescent="0.25">
      <c r="A17" s="33">
        <v>12</v>
      </c>
      <c r="B17" s="34" t="s">
        <v>1265</v>
      </c>
      <c r="C17" s="32"/>
    </row>
    <row r="18" spans="1:3" x14ac:dyDescent="0.25">
      <c r="A18" s="33">
        <v>13</v>
      </c>
      <c r="B18" s="34" t="s">
        <v>353</v>
      </c>
      <c r="C18" s="32"/>
    </row>
    <row r="19" spans="1:3" x14ac:dyDescent="0.25">
      <c r="A19" s="33">
        <v>14</v>
      </c>
      <c r="B19" s="34" t="s">
        <v>1056</v>
      </c>
      <c r="C19" s="32"/>
    </row>
    <row r="20" spans="1:3" x14ac:dyDescent="0.25">
      <c r="A20" s="33">
        <v>15</v>
      </c>
      <c r="B20" s="34" t="s">
        <v>1270</v>
      </c>
      <c r="C20" s="32"/>
    </row>
    <row r="21" spans="1:3" x14ac:dyDescent="0.25">
      <c r="A21" s="33">
        <v>16</v>
      </c>
      <c r="B21" s="34" t="s">
        <v>1271</v>
      </c>
      <c r="C21" s="32"/>
    </row>
    <row r="22" spans="1:3" x14ac:dyDescent="0.25">
      <c r="A22" s="33">
        <v>17</v>
      </c>
      <c r="B22" s="34" t="s">
        <v>1273</v>
      </c>
      <c r="C22" s="32"/>
    </row>
    <row r="23" spans="1:3" x14ac:dyDescent="0.25">
      <c r="A23" s="33">
        <v>18</v>
      </c>
      <c r="B23" s="34" t="s">
        <v>1274</v>
      </c>
      <c r="C23" s="32"/>
    </row>
    <row r="24" spans="1:3" x14ac:dyDescent="0.25">
      <c r="A24" s="33">
        <v>19</v>
      </c>
      <c r="B24" s="34" t="s">
        <v>830</v>
      </c>
      <c r="C24" s="32"/>
    </row>
    <row r="25" spans="1:3" x14ac:dyDescent="0.25">
      <c r="A25" s="33">
        <v>20</v>
      </c>
      <c r="B25" s="34" t="s">
        <v>1279</v>
      </c>
      <c r="C25" s="32"/>
    </row>
    <row r="26" spans="1:3" x14ac:dyDescent="0.25">
      <c r="A26" s="33">
        <v>21</v>
      </c>
      <c r="B26" s="34" t="s">
        <v>54</v>
      </c>
      <c r="C26" s="32"/>
    </row>
    <row r="27" spans="1:3" x14ac:dyDescent="0.25">
      <c r="A27" s="33"/>
      <c r="B27" s="32"/>
      <c r="C27" s="32"/>
    </row>
    <row r="28" spans="1:3" x14ac:dyDescent="0.25">
      <c r="A28" s="33"/>
      <c r="B28" s="35" t="s">
        <v>1070</v>
      </c>
      <c r="C28" s="32"/>
    </row>
    <row r="29" spans="1:3" x14ac:dyDescent="0.25">
      <c r="A29" s="33">
        <v>1</v>
      </c>
      <c r="B29" s="41" t="s">
        <v>1276</v>
      </c>
      <c r="C29" s="32"/>
    </row>
    <row r="30" spans="1:3" x14ac:dyDescent="0.25">
      <c r="A30" s="33">
        <v>2</v>
      </c>
      <c r="B30" s="41" t="s">
        <v>1280</v>
      </c>
      <c r="C30" s="32"/>
    </row>
    <row r="31" spans="1:3" x14ac:dyDescent="0.25">
      <c r="A31" s="33"/>
      <c r="B31" s="35"/>
      <c r="C31" s="32"/>
    </row>
    <row r="32" spans="1:3" x14ac:dyDescent="0.25">
      <c r="A32" s="32"/>
      <c r="B32" s="36" t="s">
        <v>1084</v>
      </c>
      <c r="C32" s="32"/>
    </row>
    <row r="33" spans="1:3" x14ac:dyDescent="0.25">
      <c r="A33" s="33">
        <v>1</v>
      </c>
      <c r="B33" s="34" t="s">
        <v>1085</v>
      </c>
      <c r="C33" s="32"/>
    </row>
    <row r="34" spans="1:3" x14ac:dyDescent="0.25">
      <c r="A34" s="33">
        <v>2</v>
      </c>
      <c r="B34" s="34" t="s">
        <v>1086</v>
      </c>
      <c r="C34" s="32"/>
    </row>
    <row r="35" spans="1:3" x14ac:dyDescent="0.25">
      <c r="A35" s="33">
        <v>3</v>
      </c>
      <c r="B35" s="34" t="s">
        <v>1095</v>
      </c>
      <c r="C35" s="32"/>
    </row>
    <row r="36" spans="1:3" x14ac:dyDescent="0.25">
      <c r="A36" s="33">
        <v>4</v>
      </c>
      <c r="B36" s="34" t="s">
        <v>1087</v>
      </c>
      <c r="C36" s="32"/>
    </row>
    <row r="37" spans="1:3" x14ac:dyDescent="0.25">
      <c r="A37" s="33">
        <v>5</v>
      </c>
      <c r="B37" s="34" t="s">
        <v>1088</v>
      </c>
      <c r="C37" s="32"/>
    </row>
    <row r="38" spans="1:3" x14ac:dyDescent="0.25">
      <c r="A38" s="33">
        <v>6</v>
      </c>
      <c r="B38" s="34" t="s">
        <v>1089</v>
      </c>
      <c r="C38" s="32"/>
    </row>
    <row r="39" spans="1:3" x14ac:dyDescent="0.25">
      <c r="A39" s="33">
        <v>7</v>
      </c>
      <c r="B39" s="34" t="s">
        <v>1090</v>
      </c>
      <c r="C39" s="32"/>
    </row>
    <row r="40" spans="1:3" x14ac:dyDescent="0.25">
      <c r="A40" s="33">
        <v>8</v>
      </c>
      <c r="B40" s="34" t="s">
        <v>1091</v>
      </c>
      <c r="C40" s="32"/>
    </row>
    <row r="41" spans="1:3" x14ac:dyDescent="0.25">
      <c r="A41" s="33">
        <v>9</v>
      </c>
      <c r="B41" s="34" t="s">
        <v>1092</v>
      </c>
      <c r="C41" s="32"/>
    </row>
    <row r="42" spans="1:3" x14ac:dyDescent="0.25">
      <c r="A42" s="33">
        <v>10</v>
      </c>
      <c r="B42" s="34" t="s">
        <v>1093</v>
      </c>
      <c r="C42" s="32"/>
    </row>
    <row r="43" spans="1:3" x14ac:dyDescent="0.25">
      <c r="A43" s="33">
        <v>11</v>
      </c>
      <c r="B43" s="49" t="s">
        <v>1284</v>
      </c>
      <c r="C43" s="32"/>
    </row>
    <row r="44" spans="1:3" x14ac:dyDescent="0.25">
      <c r="A44" s="33">
        <v>12</v>
      </c>
      <c r="B44" s="34" t="s">
        <v>1094</v>
      </c>
      <c r="C44" s="32"/>
    </row>
    <row r="45" spans="1:3" x14ac:dyDescent="0.25">
      <c r="A45" s="33">
        <v>13</v>
      </c>
      <c r="B45" s="34" t="s">
        <v>1096</v>
      </c>
      <c r="C45" s="32"/>
    </row>
    <row r="46" spans="1:3" x14ac:dyDescent="0.25">
      <c r="A46" s="33">
        <v>14</v>
      </c>
      <c r="B46" s="34" t="s">
        <v>1097</v>
      </c>
      <c r="C46" s="32"/>
    </row>
    <row r="47" spans="1:3" x14ac:dyDescent="0.25">
      <c r="A47" s="32"/>
      <c r="B47" s="32"/>
      <c r="C47" s="32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6"/>
  <sheetViews>
    <sheetView workbookViewId="0">
      <pane ySplit="1" topLeftCell="A186" activePane="bottomLeft" state="frozen"/>
      <selection activeCell="L245" sqref="L245"/>
      <selection pane="bottomLeft" activeCell="N192" sqref="N192"/>
    </sheetView>
  </sheetViews>
  <sheetFormatPr defaultColWidth="9.140625" defaultRowHeight="12.75" x14ac:dyDescent="0.2"/>
  <cols>
    <col min="1" max="1" width="7.28515625" style="3" customWidth="1"/>
    <col min="2" max="2" width="7.5703125" style="3" customWidth="1"/>
    <col min="3" max="3" width="28.42578125" style="3" customWidth="1"/>
    <col min="4" max="4" width="19.42578125" style="3" hidden="1" customWidth="1"/>
    <col min="5" max="5" width="15.140625" style="3" customWidth="1"/>
    <col min="6" max="16384" width="9.140625" style="3"/>
  </cols>
  <sheetData>
    <row r="1" spans="1:5" s="4" customFormat="1" x14ac:dyDescent="0.2">
      <c r="A1" s="5" t="s">
        <v>1036</v>
      </c>
      <c r="B1" s="6" t="s">
        <v>2</v>
      </c>
      <c r="C1" s="6" t="s">
        <v>3</v>
      </c>
      <c r="D1" s="6" t="s">
        <v>4</v>
      </c>
      <c r="E1" s="6" t="s">
        <v>5</v>
      </c>
    </row>
    <row r="2" spans="1:5" ht="25.5" x14ac:dyDescent="0.2">
      <c r="A2" s="8">
        <v>1</v>
      </c>
      <c r="B2" s="8" t="s">
        <v>15</v>
      </c>
      <c r="C2" s="8" t="s">
        <v>751</v>
      </c>
      <c r="D2" s="8" t="s">
        <v>1077</v>
      </c>
      <c r="E2" s="8" t="s">
        <v>752</v>
      </c>
    </row>
    <row r="3" spans="1:5" ht="25.5" x14ac:dyDescent="0.2">
      <c r="A3" s="8">
        <v>2</v>
      </c>
      <c r="B3" s="8" t="s">
        <v>15</v>
      </c>
      <c r="C3" s="8" t="s">
        <v>430</v>
      </c>
      <c r="D3" s="8" t="s">
        <v>934</v>
      </c>
      <c r="E3" s="8" t="s">
        <v>431</v>
      </c>
    </row>
    <row r="4" spans="1:5" ht="25.5" x14ac:dyDescent="0.2">
      <c r="A4" s="8">
        <v>3</v>
      </c>
      <c r="B4" s="8" t="s">
        <v>15</v>
      </c>
      <c r="C4" s="8" t="s">
        <v>900</v>
      </c>
      <c r="D4" s="8" t="s">
        <v>901</v>
      </c>
      <c r="E4" s="8" t="s">
        <v>902</v>
      </c>
    </row>
    <row r="5" spans="1:5" ht="25.5" x14ac:dyDescent="0.2">
      <c r="A5" s="8">
        <v>4</v>
      </c>
      <c r="B5" s="8" t="s">
        <v>15</v>
      </c>
      <c r="C5" s="8" t="s">
        <v>614</v>
      </c>
      <c r="D5" s="8" t="s">
        <v>615</v>
      </c>
      <c r="E5" s="8" t="s">
        <v>616</v>
      </c>
    </row>
    <row r="6" spans="1:5" ht="25.5" x14ac:dyDescent="0.2">
      <c r="A6" s="8">
        <v>5</v>
      </c>
      <c r="B6" s="8" t="s">
        <v>15</v>
      </c>
      <c r="C6" s="8" t="s">
        <v>692</v>
      </c>
      <c r="D6" s="8" t="s">
        <v>693</v>
      </c>
      <c r="E6" s="8" t="s">
        <v>694</v>
      </c>
    </row>
    <row r="7" spans="1:5" ht="25.5" x14ac:dyDescent="0.2">
      <c r="A7" s="8">
        <v>6</v>
      </c>
      <c r="B7" s="8" t="s">
        <v>15</v>
      </c>
      <c r="C7" s="8" t="s">
        <v>349</v>
      </c>
      <c r="D7" s="8" t="s">
        <v>350</v>
      </c>
      <c r="E7" s="8" t="s">
        <v>351</v>
      </c>
    </row>
    <row r="8" spans="1:5" ht="25.5" x14ac:dyDescent="0.2">
      <c r="A8" s="8">
        <v>7</v>
      </c>
      <c r="B8" s="8" t="s">
        <v>15</v>
      </c>
      <c r="C8" s="8" t="s">
        <v>479</v>
      </c>
      <c r="D8" s="8" t="s">
        <v>480</v>
      </c>
      <c r="E8" s="8" t="s">
        <v>481</v>
      </c>
    </row>
    <row r="9" spans="1:5" ht="25.5" x14ac:dyDescent="0.2">
      <c r="A9" s="8">
        <v>8</v>
      </c>
      <c r="B9" s="8" t="s">
        <v>9</v>
      </c>
      <c r="C9" s="8" t="s">
        <v>117</v>
      </c>
      <c r="D9" s="8" t="s">
        <v>118</v>
      </c>
      <c r="E9" s="8" t="s">
        <v>119</v>
      </c>
    </row>
    <row r="10" spans="1:5" ht="25.5" x14ac:dyDescent="0.2">
      <c r="A10" s="8">
        <v>9</v>
      </c>
      <c r="B10" s="8" t="s">
        <v>15</v>
      </c>
      <c r="C10" s="8" t="s">
        <v>665</v>
      </c>
      <c r="D10" s="8" t="s">
        <v>666</v>
      </c>
      <c r="E10" s="8" t="s">
        <v>667</v>
      </c>
    </row>
    <row r="11" spans="1:5" ht="38.25" x14ac:dyDescent="0.2">
      <c r="A11" s="8">
        <v>10</v>
      </c>
      <c r="B11" s="8" t="s">
        <v>15</v>
      </c>
      <c r="C11" s="8" t="s">
        <v>564</v>
      </c>
      <c r="D11" s="8" t="s">
        <v>565</v>
      </c>
      <c r="E11" s="38" t="s">
        <v>566</v>
      </c>
    </row>
    <row r="12" spans="1:5" ht="38.25" x14ac:dyDescent="0.2">
      <c r="A12" s="8">
        <v>11</v>
      </c>
      <c r="B12" s="8" t="s">
        <v>9</v>
      </c>
      <c r="C12" s="8" t="s">
        <v>385</v>
      </c>
      <c r="D12" s="8" t="s">
        <v>386</v>
      </c>
      <c r="E12" s="8" t="s">
        <v>387</v>
      </c>
    </row>
    <row r="13" spans="1:5" ht="38.25" x14ac:dyDescent="0.2">
      <c r="A13" s="8">
        <v>12</v>
      </c>
      <c r="B13" s="8" t="s">
        <v>15</v>
      </c>
      <c r="C13" s="8" t="s">
        <v>197</v>
      </c>
      <c r="D13" s="8" t="s">
        <v>1118</v>
      </c>
      <c r="E13" s="8" t="s">
        <v>198</v>
      </c>
    </row>
    <row r="14" spans="1:5" ht="25.5" x14ac:dyDescent="0.2">
      <c r="A14" s="8">
        <v>13</v>
      </c>
      <c r="B14" s="8" t="s">
        <v>15</v>
      </c>
      <c r="C14" s="8" t="s">
        <v>49</v>
      </c>
      <c r="D14" s="8" t="s">
        <v>50</v>
      </c>
      <c r="E14" s="8" t="s">
        <v>51</v>
      </c>
    </row>
    <row r="15" spans="1:5" ht="25.5" x14ac:dyDescent="0.2">
      <c r="A15" s="8">
        <v>14</v>
      </c>
      <c r="B15" s="8" t="s">
        <v>15</v>
      </c>
      <c r="C15" s="8" t="s">
        <v>81</v>
      </c>
      <c r="D15" s="8" t="s">
        <v>82</v>
      </c>
      <c r="E15" s="8" t="s">
        <v>83</v>
      </c>
    </row>
    <row r="16" spans="1:5" ht="25.5" x14ac:dyDescent="0.2">
      <c r="A16" s="8">
        <v>15</v>
      </c>
      <c r="B16" s="8" t="s">
        <v>15</v>
      </c>
      <c r="C16" s="8" t="s">
        <v>1215</v>
      </c>
      <c r="D16" s="8" t="s">
        <v>1216</v>
      </c>
      <c r="E16" s="8" t="s">
        <v>1217</v>
      </c>
    </row>
    <row r="17" spans="1:5" ht="38.25" x14ac:dyDescent="0.2">
      <c r="A17" s="8">
        <v>16</v>
      </c>
      <c r="B17" s="8" t="s">
        <v>15</v>
      </c>
      <c r="C17" s="8" t="s">
        <v>549</v>
      </c>
      <c r="D17" s="8" t="s">
        <v>550</v>
      </c>
      <c r="E17" s="8" t="s">
        <v>551</v>
      </c>
    </row>
    <row r="18" spans="1:5" ht="25.5" x14ac:dyDescent="0.2">
      <c r="A18" s="8">
        <v>17</v>
      </c>
      <c r="B18" s="8" t="s">
        <v>15</v>
      </c>
      <c r="C18" s="8" t="s">
        <v>436</v>
      </c>
      <c r="D18" s="8" t="s">
        <v>936</v>
      </c>
      <c r="E18" s="8" t="s">
        <v>437</v>
      </c>
    </row>
    <row r="19" spans="1:5" ht="38.25" x14ac:dyDescent="0.2">
      <c r="A19" s="8">
        <v>18</v>
      </c>
      <c r="B19" s="8" t="s">
        <v>680</v>
      </c>
      <c r="C19" s="8" t="s">
        <v>887</v>
      </c>
      <c r="D19" s="8" t="s">
        <v>888</v>
      </c>
      <c r="E19" s="8" t="s">
        <v>889</v>
      </c>
    </row>
    <row r="20" spans="1:5" ht="63.75" x14ac:dyDescent="0.2">
      <c r="A20" s="8">
        <v>19</v>
      </c>
      <c r="B20" s="8" t="s">
        <v>783</v>
      </c>
      <c r="C20" s="8" t="s">
        <v>784</v>
      </c>
      <c r="D20" s="8" t="s">
        <v>785</v>
      </c>
      <c r="E20" s="8" t="s">
        <v>786</v>
      </c>
    </row>
    <row r="21" spans="1:5" ht="38.25" x14ac:dyDescent="0.2">
      <c r="A21" s="8">
        <v>20</v>
      </c>
      <c r="B21" s="8" t="s">
        <v>15</v>
      </c>
      <c r="C21" s="8" t="s">
        <v>875</v>
      </c>
      <c r="D21" s="8" t="s">
        <v>876</v>
      </c>
      <c r="E21" s="8" t="s">
        <v>877</v>
      </c>
    </row>
    <row r="22" spans="1:5" ht="25.5" x14ac:dyDescent="0.2">
      <c r="A22" s="8">
        <v>21</v>
      </c>
      <c r="B22" s="8" t="s">
        <v>15</v>
      </c>
      <c r="C22" s="8" t="s">
        <v>797</v>
      </c>
      <c r="D22" s="8" t="s">
        <v>798</v>
      </c>
      <c r="E22" s="8" t="s">
        <v>799</v>
      </c>
    </row>
    <row r="23" spans="1:5" ht="38.25" x14ac:dyDescent="0.2">
      <c r="A23" s="8">
        <v>22</v>
      </c>
      <c r="B23" s="8" t="s">
        <v>26</v>
      </c>
      <c r="C23" s="8" t="s">
        <v>122</v>
      </c>
      <c r="D23" s="8" t="s">
        <v>123</v>
      </c>
      <c r="E23" s="8" t="s">
        <v>124</v>
      </c>
    </row>
    <row r="24" spans="1:5" ht="25.5" x14ac:dyDescent="0.2">
      <c r="A24" s="8">
        <v>23</v>
      </c>
      <c r="B24" s="8" t="s">
        <v>15</v>
      </c>
      <c r="C24" s="8" t="s">
        <v>842</v>
      </c>
      <c r="D24" s="8" t="s">
        <v>843</v>
      </c>
      <c r="E24" s="8" t="s">
        <v>844</v>
      </c>
    </row>
    <row r="25" spans="1:5" ht="25.5" x14ac:dyDescent="0.2">
      <c r="A25" s="8">
        <v>24</v>
      </c>
      <c r="B25" s="8" t="s">
        <v>15</v>
      </c>
      <c r="C25" s="8" t="s">
        <v>631</v>
      </c>
      <c r="D25" s="8" t="s">
        <v>632</v>
      </c>
      <c r="E25" s="8" t="s">
        <v>633</v>
      </c>
    </row>
    <row r="26" spans="1:5" ht="25.5" x14ac:dyDescent="0.2">
      <c r="A26" s="8">
        <v>25</v>
      </c>
      <c r="B26" s="8" t="s">
        <v>15</v>
      </c>
      <c r="C26" s="8" t="s">
        <v>760</v>
      </c>
      <c r="D26" s="8" t="s">
        <v>949</v>
      </c>
      <c r="E26" s="8" t="s">
        <v>761</v>
      </c>
    </row>
    <row r="27" spans="1:5" ht="25.5" x14ac:dyDescent="0.2">
      <c r="A27" s="8">
        <v>26</v>
      </c>
      <c r="B27" s="8" t="s">
        <v>15</v>
      </c>
      <c r="C27" s="8" t="s">
        <v>914</v>
      </c>
      <c r="D27" s="8" t="s">
        <v>915</v>
      </c>
      <c r="E27" s="8" t="s">
        <v>956</v>
      </c>
    </row>
    <row r="28" spans="1:5" ht="51" x14ac:dyDescent="0.2">
      <c r="A28" s="8">
        <v>27</v>
      </c>
      <c r="B28" s="8" t="s">
        <v>26</v>
      </c>
      <c r="C28" s="8" t="s">
        <v>753</v>
      </c>
      <c r="D28" s="8" t="s">
        <v>754</v>
      </c>
      <c r="E28" s="8" t="s">
        <v>755</v>
      </c>
    </row>
    <row r="29" spans="1:5" ht="25.5" x14ac:dyDescent="0.2">
      <c r="A29" s="8">
        <v>28</v>
      </c>
      <c r="B29" s="8" t="s">
        <v>26</v>
      </c>
      <c r="C29" s="8" t="s">
        <v>144</v>
      </c>
      <c r="D29" s="8" t="s">
        <v>1067</v>
      </c>
      <c r="E29" s="8" t="s">
        <v>145</v>
      </c>
    </row>
    <row r="30" spans="1:5" ht="25.5" x14ac:dyDescent="0.2">
      <c r="A30" s="8">
        <v>29</v>
      </c>
      <c r="B30" s="8" t="s">
        <v>15</v>
      </c>
      <c r="C30" s="8" t="s">
        <v>294</v>
      </c>
      <c r="D30" s="8" t="s">
        <v>295</v>
      </c>
      <c r="E30" s="8" t="s">
        <v>296</v>
      </c>
    </row>
    <row r="31" spans="1:5" ht="38.25" x14ac:dyDescent="0.2">
      <c r="A31" s="8">
        <v>30</v>
      </c>
      <c r="B31" s="8" t="s">
        <v>15</v>
      </c>
      <c r="C31" s="8" t="s">
        <v>170</v>
      </c>
      <c r="D31" s="8" t="s">
        <v>171</v>
      </c>
      <c r="E31" s="8" t="s">
        <v>172</v>
      </c>
    </row>
    <row r="32" spans="1:5" ht="25.5" x14ac:dyDescent="0.2">
      <c r="A32" s="8">
        <v>31</v>
      </c>
      <c r="B32" s="8" t="s">
        <v>15</v>
      </c>
      <c r="C32" s="8" t="s">
        <v>534</v>
      </c>
      <c r="D32" s="8" t="s">
        <v>535</v>
      </c>
      <c r="E32" s="8" t="s">
        <v>536</v>
      </c>
    </row>
    <row r="33" spans="1:5" ht="38.25" x14ac:dyDescent="0.2">
      <c r="A33" s="8">
        <v>32</v>
      </c>
      <c r="B33" s="8" t="s">
        <v>15</v>
      </c>
      <c r="C33" s="8" t="s">
        <v>592</v>
      </c>
      <c r="D33" s="8" t="s">
        <v>593</v>
      </c>
      <c r="E33" s="8" t="s">
        <v>594</v>
      </c>
    </row>
    <row r="34" spans="1:5" ht="38.25" x14ac:dyDescent="0.2">
      <c r="A34" s="8">
        <v>33</v>
      </c>
      <c r="B34" s="8" t="s">
        <v>15</v>
      </c>
      <c r="C34" s="8" t="s">
        <v>573</v>
      </c>
      <c r="D34" s="8" t="s">
        <v>574</v>
      </c>
      <c r="E34" s="8" t="s">
        <v>575</v>
      </c>
    </row>
    <row r="35" spans="1:5" ht="25.5" x14ac:dyDescent="0.2">
      <c r="A35" s="8">
        <v>34</v>
      </c>
      <c r="B35" s="8" t="s">
        <v>15</v>
      </c>
      <c r="C35" s="8" t="s">
        <v>588</v>
      </c>
      <c r="D35" s="8" t="s">
        <v>589</v>
      </c>
      <c r="E35" s="8" t="s">
        <v>590</v>
      </c>
    </row>
    <row r="36" spans="1:5" ht="25.5" x14ac:dyDescent="0.2">
      <c r="A36" s="8">
        <v>35</v>
      </c>
      <c r="B36" s="8" t="s">
        <v>15</v>
      </c>
      <c r="C36" s="8" t="s">
        <v>677</v>
      </c>
      <c r="D36" s="8" t="s">
        <v>678</v>
      </c>
      <c r="E36" s="8" t="s">
        <v>679</v>
      </c>
    </row>
    <row r="37" spans="1:5" ht="25.5" x14ac:dyDescent="0.2">
      <c r="A37" s="8">
        <v>36</v>
      </c>
      <c r="B37" s="8" t="s">
        <v>9</v>
      </c>
      <c r="C37" s="8" t="s">
        <v>22</v>
      </c>
      <c r="D37" s="8" t="s">
        <v>23</v>
      </c>
      <c r="E37" s="8" t="s">
        <v>24</v>
      </c>
    </row>
    <row r="38" spans="1:5" ht="25.5" x14ac:dyDescent="0.2">
      <c r="A38" s="8">
        <v>37</v>
      </c>
      <c r="B38" s="8" t="s">
        <v>15</v>
      </c>
      <c r="C38" s="8" t="s">
        <v>537</v>
      </c>
      <c r="D38" s="8" t="s">
        <v>538</v>
      </c>
      <c r="E38" s="8" t="s">
        <v>539</v>
      </c>
    </row>
    <row r="39" spans="1:5" ht="38.25" x14ac:dyDescent="0.2">
      <c r="A39" s="8">
        <v>38</v>
      </c>
      <c r="B39" s="8" t="s">
        <v>1023</v>
      </c>
      <c r="C39" s="8" t="s">
        <v>1024</v>
      </c>
      <c r="D39" s="8" t="s">
        <v>1025</v>
      </c>
      <c r="E39" s="8" t="s">
        <v>1026</v>
      </c>
    </row>
    <row r="40" spans="1:5" ht="38.25" x14ac:dyDescent="0.2">
      <c r="A40" s="8">
        <v>39</v>
      </c>
      <c r="B40" s="8" t="s">
        <v>220</v>
      </c>
      <c r="C40" s="8" t="s">
        <v>221</v>
      </c>
      <c r="D40" s="8" t="s">
        <v>222</v>
      </c>
      <c r="E40" s="8" t="s">
        <v>223</v>
      </c>
    </row>
    <row r="41" spans="1:5" ht="51" x14ac:dyDescent="0.2">
      <c r="A41" s="8">
        <v>40</v>
      </c>
      <c r="B41" s="8" t="s">
        <v>15</v>
      </c>
      <c r="C41" s="8" t="s">
        <v>523</v>
      </c>
      <c r="D41" s="8" t="s">
        <v>524</v>
      </c>
      <c r="E41" s="8" t="s">
        <v>525</v>
      </c>
    </row>
    <row r="42" spans="1:5" ht="38.25" x14ac:dyDescent="0.2">
      <c r="A42" s="8">
        <v>41</v>
      </c>
      <c r="B42" s="8" t="s">
        <v>15</v>
      </c>
      <c r="C42" s="8" t="s">
        <v>16</v>
      </c>
      <c r="D42" s="8" t="s">
        <v>17</v>
      </c>
      <c r="E42" s="8" t="s">
        <v>18</v>
      </c>
    </row>
    <row r="43" spans="1:5" ht="38.25" x14ac:dyDescent="0.2">
      <c r="A43" s="8">
        <v>42</v>
      </c>
      <c r="B43" s="8" t="s">
        <v>26</v>
      </c>
      <c r="C43" s="8" t="s">
        <v>66</v>
      </c>
      <c r="D43" s="8" t="s">
        <v>67</v>
      </c>
      <c r="E43" s="8" t="s">
        <v>68</v>
      </c>
    </row>
    <row r="44" spans="1:5" ht="38.25" x14ac:dyDescent="0.2">
      <c r="A44" s="8">
        <v>43</v>
      </c>
      <c r="B44" s="8" t="s">
        <v>26</v>
      </c>
      <c r="C44" s="8" t="s">
        <v>237</v>
      </c>
      <c r="D44" s="8" t="s">
        <v>238</v>
      </c>
      <c r="E44" s="8" t="s">
        <v>239</v>
      </c>
    </row>
    <row r="45" spans="1:5" ht="25.5" x14ac:dyDescent="0.2">
      <c r="A45" s="8">
        <v>44</v>
      </c>
      <c r="B45" s="8" t="s">
        <v>15</v>
      </c>
      <c r="C45" s="8" t="s">
        <v>662</v>
      </c>
      <c r="D45" s="8" t="s">
        <v>663</v>
      </c>
      <c r="E45" s="8" t="s">
        <v>664</v>
      </c>
    </row>
    <row r="46" spans="1:5" ht="25.5" x14ac:dyDescent="0.2">
      <c r="A46" s="8">
        <v>45</v>
      </c>
      <c r="B46" s="8" t="s">
        <v>15</v>
      </c>
      <c r="C46" s="8" t="s">
        <v>654</v>
      </c>
      <c r="D46" s="8" t="s">
        <v>655</v>
      </c>
      <c r="E46" s="8" t="s">
        <v>656</v>
      </c>
    </row>
    <row r="47" spans="1:5" ht="25.5" x14ac:dyDescent="0.2">
      <c r="A47" s="8">
        <v>46</v>
      </c>
      <c r="B47" s="8" t="s">
        <v>15</v>
      </c>
      <c r="C47" s="8" t="s">
        <v>853</v>
      </c>
      <c r="D47" s="8" t="s">
        <v>854</v>
      </c>
      <c r="E47" s="8" t="s">
        <v>855</v>
      </c>
    </row>
    <row r="48" spans="1:5" ht="25.5" x14ac:dyDescent="0.2">
      <c r="A48" s="8">
        <v>47</v>
      </c>
      <c r="B48" s="8" t="s">
        <v>15</v>
      </c>
      <c r="C48" s="8" t="s">
        <v>32</v>
      </c>
      <c r="D48" s="8" t="s">
        <v>33</v>
      </c>
      <c r="E48" s="8" t="s">
        <v>34</v>
      </c>
    </row>
    <row r="49" spans="1:5" ht="25.5" x14ac:dyDescent="0.2">
      <c r="A49" s="8">
        <v>48</v>
      </c>
      <c r="B49" s="8" t="s">
        <v>15</v>
      </c>
      <c r="C49" s="8" t="s">
        <v>658</v>
      </c>
      <c r="D49" s="8" t="s">
        <v>659</v>
      </c>
      <c r="E49" s="8" t="s">
        <v>660</v>
      </c>
    </row>
    <row r="50" spans="1:5" ht="25.5" x14ac:dyDescent="0.2">
      <c r="A50" s="8">
        <v>49</v>
      </c>
      <c r="B50" s="8" t="s">
        <v>9</v>
      </c>
      <c r="C50" s="8" t="s">
        <v>607</v>
      </c>
      <c r="D50" s="8" t="s">
        <v>1249</v>
      </c>
      <c r="E50" s="8" t="s">
        <v>608</v>
      </c>
    </row>
    <row r="51" spans="1:5" ht="25.5" x14ac:dyDescent="0.2">
      <c r="A51" s="8">
        <v>50</v>
      </c>
      <c r="B51" s="8" t="s">
        <v>15</v>
      </c>
      <c r="C51" s="8" t="s">
        <v>151</v>
      </c>
      <c r="D51" s="8" t="s">
        <v>152</v>
      </c>
      <c r="E51" s="8" t="s">
        <v>153</v>
      </c>
    </row>
    <row r="52" spans="1:5" ht="25.5" x14ac:dyDescent="0.2">
      <c r="A52" s="8">
        <v>51</v>
      </c>
      <c r="B52" s="8" t="s">
        <v>15</v>
      </c>
      <c r="C52" s="8" t="s">
        <v>74</v>
      </c>
      <c r="D52" s="8" t="s">
        <v>1106</v>
      </c>
      <c r="E52" s="8" t="s">
        <v>75</v>
      </c>
    </row>
    <row r="53" spans="1:5" ht="38.25" x14ac:dyDescent="0.2">
      <c r="A53" s="8">
        <v>52</v>
      </c>
      <c r="B53" s="8" t="s">
        <v>15</v>
      </c>
      <c r="C53" s="8" t="s">
        <v>190</v>
      </c>
      <c r="D53" s="8" t="s">
        <v>191</v>
      </c>
      <c r="E53" s="8" t="s">
        <v>192</v>
      </c>
    </row>
    <row r="54" spans="1:5" ht="25.5" x14ac:dyDescent="0.2">
      <c r="A54" s="8">
        <v>53</v>
      </c>
      <c r="B54" s="8" t="s">
        <v>15</v>
      </c>
      <c r="C54" s="8" t="s">
        <v>1224</v>
      </c>
      <c r="D54" s="8" t="s">
        <v>1225</v>
      </c>
      <c r="E54" s="8" t="s">
        <v>1226</v>
      </c>
    </row>
    <row r="55" spans="1:5" ht="25.5" x14ac:dyDescent="0.2">
      <c r="A55" s="8">
        <v>54</v>
      </c>
      <c r="B55" s="8" t="s">
        <v>15</v>
      </c>
      <c r="C55" s="8" t="s">
        <v>792</v>
      </c>
      <c r="D55" s="8" t="s">
        <v>793</v>
      </c>
      <c r="E55" s="8" t="s">
        <v>794</v>
      </c>
    </row>
    <row r="56" spans="1:5" ht="25.5" x14ac:dyDescent="0.2">
      <c r="A56" s="8">
        <v>55</v>
      </c>
      <c r="B56" s="8" t="s">
        <v>15</v>
      </c>
      <c r="C56" s="8" t="s">
        <v>779</v>
      </c>
      <c r="D56" s="8" t="s">
        <v>780</v>
      </c>
      <c r="E56" s="8" t="s">
        <v>781</v>
      </c>
    </row>
    <row r="57" spans="1:5" ht="25.5" x14ac:dyDescent="0.2">
      <c r="A57" s="8">
        <v>56</v>
      </c>
      <c r="B57" s="8" t="s">
        <v>26</v>
      </c>
      <c r="C57" s="8" t="s">
        <v>969</v>
      </c>
      <c r="D57" s="8" t="s">
        <v>970</v>
      </c>
      <c r="E57" s="8" t="s">
        <v>971</v>
      </c>
    </row>
    <row r="58" spans="1:5" ht="25.5" x14ac:dyDescent="0.2">
      <c r="A58" s="8">
        <v>57</v>
      </c>
      <c r="B58" s="8" t="s">
        <v>26</v>
      </c>
      <c r="C58" s="8" t="s">
        <v>982</v>
      </c>
      <c r="D58" s="8" t="s">
        <v>983</v>
      </c>
      <c r="E58" s="8" t="s">
        <v>984</v>
      </c>
    </row>
    <row r="59" spans="1:5" ht="25.5" x14ac:dyDescent="0.2">
      <c r="A59" s="8">
        <v>58</v>
      </c>
      <c r="B59" s="8" t="s">
        <v>15</v>
      </c>
      <c r="C59" s="8" t="s">
        <v>871</v>
      </c>
      <c r="D59" s="8" t="s">
        <v>872</v>
      </c>
      <c r="E59" s="8" t="s">
        <v>873</v>
      </c>
    </row>
    <row r="60" spans="1:5" ht="25.5" x14ac:dyDescent="0.2">
      <c r="A60" s="8">
        <v>59</v>
      </c>
      <c r="B60" s="8" t="s">
        <v>15</v>
      </c>
      <c r="C60" s="8" t="s">
        <v>1175</v>
      </c>
      <c r="D60" s="8" t="s">
        <v>1176</v>
      </c>
      <c r="E60" s="8" t="s">
        <v>1177</v>
      </c>
    </row>
    <row r="61" spans="1:5" ht="25.5" x14ac:dyDescent="0.2">
      <c r="A61" s="8">
        <v>60</v>
      </c>
      <c r="B61" s="8" t="s">
        <v>26</v>
      </c>
      <c r="C61" s="8" t="s">
        <v>814</v>
      </c>
      <c r="D61" s="8" t="s">
        <v>815</v>
      </c>
      <c r="E61" s="8" t="s">
        <v>816</v>
      </c>
    </row>
    <row r="62" spans="1:5" ht="25.5" x14ac:dyDescent="0.2">
      <c r="A62" s="8">
        <v>61</v>
      </c>
      <c r="B62" s="8" t="s">
        <v>26</v>
      </c>
      <c r="C62" s="8" t="s">
        <v>545</v>
      </c>
      <c r="D62" s="8" t="s">
        <v>546</v>
      </c>
      <c r="E62" s="8" t="s">
        <v>547</v>
      </c>
    </row>
    <row r="63" spans="1:5" ht="25.5" x14ac:dyDescent="0.2">
      <c r="A63" s="8">
        <v>62</v>
      </c>
      <c r="B63" s="8" t="s">
        <v>26</v>
      </c>
      <c r="C63" s="8" t="s">
        <v>868</v>
      </c>
      <c r="D63" s="8" t="s">
        <v>953</v>
      </c>
      <c r="E63" s="8" t="s">
        <v>869</v>
      </c>
    </row>
    <row r="64" spans="1:5" ht="38.25" x14ac:dyDescent="0.2">
      <c r="A64" s="8">
        <v>63</v>
      </c>
      <c r="B64" s="8" t="s">
        <v>26</v>
      </c>
      <c r="C64" s="8" t="s">
        <v>62</v>
      </c>
      <c r="D64" s="8" t="s">
        <v>63</v>
      </c>
      <c r="E64" s="8" t="s">
        <v>64</v>
      </c>
    </row>
    <row r="65" spans="1:5" ht="25.5" x14ac:dyDescent="0.2">
      <c r="A65" s="8">
        <v>64</v>
      </c>
      <c r="B65" s="8" t="s">
        <v>26</v>
      </c>
      <c r="C65" s="8" t="s">
        <v>212</v>
      </c>
      <c r="D65" s="8" t="s">
        <v>1119</v>
      </c>
      <c r="E65" s="8" t="s">
        <v>213</v>
      </c>
    </row>
    <row r="66" spans="1:5" ht="25.5" x14ac:dyDescent="0.2">
      <c r="A66" s="8">
        <v>65</v>
      </c>
      <c r="B66" s="8" t="s">
        <v>26</v>
      </c>
      <c r="C66" s="8" t="s">
        <v>131</v>
      </c>
      <c r="D66" s="8" t="s">
        <v>132</v>
      </c>
      <c r="E66" s="8" t="s">
        <v>133</v>
      </c>
    </row>
    <row r="67" spans="1:5" ht="25.5" x14ac:dyDescent="0.2">
      <c r="A67" s="8">
        <v>66</v>
      </c>
      <c r="B67" s="8" t="s">
        <v>15</v>
      </c>
      <c r="C67" s="8" t="s">
        <v>560</v>
      </c>
      <c r="D67" s="8" t="s">
        <v>561</v>
      </c>
      <c r="E67" s="8" t="s">
        <v>562</v>
      </c>
    </row>
    <row r="68" spans="1:5" ht="25.5" x14ac:dyDescent="0.2">
      <c r="A68" s="8">
        <v>67</v>
      </c>
      <c r="B68" s="8" t="s">
        <v>15</v>
      </c>
      <c r="C68" s="8" t="s">
        <v>1210</v>
      </c>
      <c r="D68" s="8" t="s">
        <v>1211</v>
      </c>
      <c r="E68" s="8" t="s">
        <v>1212</v>
      </c>
    </row>
    <row r="69" spans="1:5" ht="25.5" x14ac:dyDescent="0.2">
      <c r="A69" s="8">
        <v>68</v>
      </c>
      <c r="B69" s="8" t="s">
        <v>15</v>
      </c>
      <c r="C69" s="8" t="s">
        <v>837</v>
      </c>
      <c r="D69" s="8" t="s">
        <v>838</v>
      </c>
      <c r="E69" s="8" t="s">
        <v>839</v>
      </c>
    </row>
    <row r="70" spans="1:5" ht="25.5" x14ac:dyDescent="0.2">
      <c r="A70" s="8">
        <v>69</v>
      </c>
      <c r="B70" s="8" t="s">
        <v>15</v>
      </c>
      <c r="C70" s="8" t="s">
        <v>860</v>
      </c>
      <c r="D70" s="8" t="s">
        <v>861</v>
      </c>
      <c r="E70" s="8" t="s">
        <v>862</v>
      </c>
    </row>
    <row r="71" spans="1:5" ht="25.5" x14ac:dyDescent="0.2">
      <c r="A71" s="8">
        <v>70</v>
      </c>
      <c r="B71" s="8" t="s">
        <v>15</v>
      </c>
      <c r="C71" s="8" t="s">
        <v>444</v>
      </c>
      <c r="D71" s="8" t="s">
        <v>445</v>
      </c>
      <c r="E71" s="8" t="s">
        <v>446</v>
      </c>
    </row>
    <row r="72" spans="1:5" ht="38.25" x14ac:dyDescent="0.2">
      <c r="A72" s="8">
        <v>71</v>
      </c>
      <c r="B72" s="8" t="s">
        <v>15</v>
      </c>
      <c r="C72" s="8" t="s">
        <v>718</v>
      </c>
      <c r="D72" s="8" t="s">
        <v>719</v>
      </c>
      <c r="E72" s="8" t="s">
        <v>720</v>
      </c>
    </row>
    <row r="73" spans="1:5" ht="25.5" x14ac:dyDescent="0.2">
      <c r="A73" s="8">
        <v>72</v>
      </c>
      <c r="B73" s="8" t="s">
        <v>26</v>
      </c>
      <c r="C73" s="8" t="s">
        <v>200</v>
      </c>
      <c r="D73" s="8" t="s">
        <v>201</v>
      </c>
      <c r="E73" s="8" t="s">
        <v>202</v>
      </c>
    </row>
    <row r="74" spans="1:5" ht="38.25" x14ac:dyDescent="0.2">
      <c r="A74" s="8">
        <v>73</v>
      </c>
      <c r="B74" s="8" t="s">
        <v>26</v>
      </c>
      <c r="C74" s="8" t="s">
        <v>1028</v>
      </c>
      <c r="D74" s="8" t="s">
        <v>1029</v>
      </c>
      <c r="E74" s="8" t="s">
        <v>1030</v>
      </c>
    </row>
    <row r="75" spans="1:5" ht="38.25" x14ac:dyDescent="0.2">
      <c r="A75" s="8">
        <v>74</v>
      </c>
      <c r="B75" s="8" t="s">
        <v>15</v>
      </c>
      <c r="C75" s="8" t="s">
        <v>126</v>
      </c>
      <c r="D75" s="8" t="s">
        <v>127</v>
      </c>
      <c r="E75" s="8" t="s">
        <v>128</v>
      </c>
    </row>
    <row r="76" spans="1:5" ht="38.25" x14ac:dyDescent="0.2">
      <c r="A76" s="8">
        <v>75</v>
      </c>
      <c r="B76" s="8" t="s">
        <v>15</v>
      </c>
      <c r="C76" s="8" t="s">
        <v>833</v>
      </c>
      <c r="D76" s="8" t="s">
        <v>834</v>
      </c>
      <c r="E76" s="8" t="s">
        <v>835</v>
      </c>
    </row>
    <row r="77" spans="1:5" ht="38.25" x14ac:dyDescent="0.2">
      <c r="A77" s="8">
        <v>76</v>
      </c>
      <c r="B77" s="8" t="s">
        <v>26</v>
      </c>
      <c r="C77" s="8" t="s">
        <v>85</v>
      </c>
      <c r="D77" s="8" t="s">
        <v>1255</v>
      </c>
      <c r="E77" s="8" t="s">
        <v>86</v>
      </c>
    </row>
    <row r="78" spans="1:5" ht="51" x14ac:dyDescent="0.2">
      <c r="A78" s="8">
        <v>77</v>
      </c>
      <c r="B78" s="8" t="s">
        <v>26</v>
      </c>
      <c r="C78" s="8" t="s">
        <v>977</v>
      </c>
      <c r="D78" s="8" t="s">
        <v>978</v>
      </c>
      <c r="E78" s="8" t="s">
        <v>979</v>
      </c>
    </row>
    <row r="79" spans="1:5" ht="25.5" x14ac:dyDescent="0.2">
      <c r="A79" s="8">
        <v>78</v>
      </c>
      <c r="B79" s="8" t="s">
        <v>15</v>
      </c>
      <c r="C79" s="8" t="s">
        <v>498</v>
      </c>
      <c r="D79" s="8" t="s">
        <v>937</v>
      </c>
      <c r="E79" s="8" t="s">
        <v>499</v>
      </c>
    </row>
    <row r="80" spans="1:5" ht="38.25" x14ac:dyDescent="0.2">
      <c r="A80" s="8">
        <v>79</v>
      </c>
      <c r="B80" s="8" t="s">
        <v>26</v>
      </c>
      <c r="C80" s="8" t="s">
        <v>232</v>
      </c>
      <c r="D80" s="8" t="s">
        <v>233</v>
      </c>
      <c r="E80" s="8" t="s">
        <v>234</v>
      </c>
    </row>
    <row r="81" spans="1:5" ht="25.5" x14ac:dyDescent="0.2">
      <c r="A81" s="8">
        <v>80</v>
      </c>
      <c r="B81" s="8" t="s">
        <v>15</v>
      </c>
      <c r="C81" s="8" t="s">
        <v>433</v>
      </c>
      <c r="D81" s="8" t="s">
        <v>1128</v>
      </c>
      <c r="E81" s="8" t="s">
        <v>434</v>
      </c>
    </row>
    <row r="82" spans="1:5" ht="25.5" x14ac:dyDescent="0.2">
      <c r="A82" s="8">
        <v>81</v>
      </c>
      <c r="B82" s="8" t="s">
        <v>26</v>
      </c>
      <c r="C82" s="8" t="s">
        <v>306</v>
      </c>
      <c r="D82" s="8" t="s">
        <v>307</v>
      </c>
      <c r="E82" s="8" t="s">
        <v>428</v>
      </c>
    </row>
    <row r="83" spans="1:5" ht="25.5" x14ac:dyDescent="0.2">
      <c r="A83" s="8">
        <v>82</v>
      </c>
      <c r="B83" s="8" t="s">
        <v>15</v>
      </c>
      <c r="C83" s="8" t="s">
        <v>325</v>
      </c>
      <c r="D83" s="8" t="s">
        <v>326</v>
      </c>
      <c r="E83" s="8" t="s">
        <v>327</v>
      </c>
    </row>
    <row r="84" spans="1:5" ht="25.5" x14ac:dyDescent="0.2">
      <c r="A84" s="8">
        <v>83</v>
      </c>
      <c r="B84" s="8" t="s">
        <v>15</v>
      </c>
      <c r="C84" s="8" t="s">
        <v>393</v>
      </c>
      <c r="D84" s="8" t="s">
        <v>394</v>
      </c>
      <c r="E84" s="8" t="s">
        <v>395</v>
      </c>
    </row>
    <row r="85" spans="1:5" ht="38.25" x14ac:dyDescent="0.2">
      <c r="A85" s="8">
        <v>84</v>
      </c>
      <c r="B85" s="8" t="s">
        <v>15</v>
      </c>
      <c r="C85" s="8" t="s">
        <v>568</v>
      </c>
      <c r="D85" s="8" t="s">
        <v>569</v>
      </c>
      <c r="E85" s="8" t="s">
        <v>570</v>
      </c>
    </row>
    <row r="86" spans="1:5" ht="25.5" x14ac:dyDescent="0.2">
      <c r="A86" s="8">
        <v>85</v>
      </c>
      <c r="B86" s="8" t="s">
        <v>15</v>
      </c>
      <c r="C86" s="8" t="s">
        <v>336</v>
      </c>
      <c r="D86" s="8" t="s">
        <v>337</v>
      </c>
      <c r="E86" s="8" t="s">
        <v>338</v>
      </c>
    </row>
    <row r="87" spans="1:5" ht="25.5" x14ac:dyDescent="0.2">
      <c r="A87" s="8">
        <v>86</v>
      </c>
      <c r="B87" s="8" t="s">
        <v>15</v>
      </c>
      <c r="C87" s="8" t="s">
        <v>501</v>
      </c>
      <c r="D87" s="8" t="s">
        <v>502</v>
      </c>
      <c r="E87" s="8" t="s">
        <v>503</v>
      </c>
    </row>
    <row r="88" spans="1:5" ht="25.5" x14ac:dyDescent="0.2">
      <c r="A88" s="8">
        <v>87</v>
      </c>
      <c r="B88" s="8" t="s">
        <v>15</v>
      </c>
      <c r="C88" s="8" t="s">
        <v>1200</v>
      </c>
      <c r="D88" s="8" t="s">
        <v>1201</v>
      </c>
      <c r="E88" s="8" t="s">
        <v>1202</v>
      </c>
    </row>
    <row r="89" spans="1:5" ht="25.5" x14ac:dyDescent="0.2">
      <c r="A89" s="8">
        <v>88</v>
      </c>
      <c r="B89" s="8" t="s">
        <v>15</v>
      </c>
      <c r="C89" s="8" t="s">
        <v>577</v>
      </c>
      <c r="D89" s="8" t="s">
        <v>578</v>
      </c>
      <c r="E89" s="8" t="s">
        <v>579</v>
      </c>
    </row>
    <row r="90" spans="1:5" ht="51" x14ac:dyDescent="0.2">
      <c r="A90" s="8">
        <v>89</v>
      </c>
      <c r="B90" s="8" t="s">
        <v>15</v>
      </c>
      <c r="C90" s="8" t="s">
        <v>155</v>
      </c>
      <c r="D90" s="8" t="s">
        <v>156</v>
      </c>
      <c r="E90" s="8" t="s">
        <v>157</v>
      </c>
    </row>
    <row r="91" spans="1:5" ht="25.5" x14ac:dyDescent="0.2">
      <c r="A91" s="8">
        <v>90</v>
      </c>
      <c r="B91" s="8" t="s">
        <v>15</v>
      </c>
      <c r="C91" s="8" t="s">
        <v>708</v>
      </c>
      <c r="D91" s="8" t="s">
        <v>709</v>
      </c>
      <c r="E91" s="8" t="s">
        <v>710</v>
      </c>
    </row>
    <row r="92" spans="1:5" ht="38.25" x14ac:dyDescent="0.2">
      <c r="A92" s="8">
        <v>91</v>
      </c>
      <c r="B92" s="8" t="s">
        <v>26</v>
      </c>
      <c r="C92" s="8" t="s">
        <v>458</v>
      </c>
      <c r="D92" s="8" t="s">
        <v>459</v>
      </c>
      <c r="E92" s="8" t="s">
        <v>460</v>
      </c>
    </row>
    <row r="93" spans="1:5" ht="38.25" x14ac:dyDescent="0.2">
      <c r="A93" s="8">
        <v>92</v>
      </c>
      <c r="B93" s="8" t="s">
        <v>15</v>
      </c>
      <c r="C93" s="8" t="s">
        <v>255</v>
      </c>
      <c r="D93" s="8" t="s">
        <v>256</v>
      </c>
      <c r="E93" s="8" t="s">
        <v>257</v>
      </c>
    </row>
    <row r="94" spans="1:5" ht="25.5" x14ac:dyDescent="0.2">
      <c r="A94" s="8">
        <v>93</v>
      </c>
      <c r="B94" s="8" t="s">
        <v>26</v>
      </c>
      <c r="C94" s="8" t="s">
        <v>397</v>
      </c>
      <c r="D94" s="8" t="s">
        <v>398</v>
      </c>
      <c r="E94" s="8" t="s">
        <v>399</v>
      </c>
    </row>
    <row r="95" spans="1:5" ht="25.5" x14ac:dyDescent="0.2">
      <c r="A95" s="8">
        <v>94</v>
      </c>
      <c r="B95" s="8" t="s">
        <v>15</v>
      </c>
      <c r="C95" s="8" t="s">
        <v>1052</v>
      </c>
      <c r="D95" s="8" t="s">
        <v>1053</v>
      </c>
      <c r="E95" s="8" t="s">
        <v>1167</v>
      </c>
    </row>
    <row r="96" spans="1:5" ht="38.25" x14ac:dyDescent="0.2">
      <c r="A96" s="8">
        <v>95</v>
      </c>
      <c r="B96" s="8" t="s">
        <v>15</v>
      </c>
      <c r="C96" s="8" t="s">
        <v>204</v>
      </c>
      <c r="D96" s="8" t="s">
        <v>205</v>
      </c>
      <c r="E96" s="8" t="s">
        <v>206</v>
      </c>
    </row>
    <row r="97" spans="1:5" ht="38.25" x14ac:dyDescent="0.2">
      <c r="A97" s="8">
        <v>96</v>
      </c>
      <c r="B97" s="8" t="s">
        <v>15</v>
      </c>
      <c r="C97" s="8" t="s">
        <v>557</v>
      </c>
      <c r="D97" s="8" t="s">
        <v>205</v>
      </c>
      <c r="E97" s="8" t="s">
        <v>558</v>
      </c>
    </row>
    <row r="98" spans="1:5" ht="25.5" x14ac:dyDescent="0.2">
      <c r="A98" s="8">
        <v>97</v>
      </c>
      <c r="B98" s="8" t="s">
        <v>15</v>
      </c>
      <c r="C98" s="8" t="s">
        <v>440</v>
      </c>
      <c r="D98" s="8" t="s">
        <v>441</v>
      </c>
      <c r="E98" s="8" t="s">
        <v>442</v>
      </c>
    </row>
    <row r="99" spans="1:5" x14ac:dyDescent="0.2">
      <c r="A99" s="8">
        <v>98</v>
      </c>
      <c r="B99" s="8" t="s">
        <v>9</v>
      </c>
      <c r="C99" s="8" t="s">
        <v>362</v>
      </c>
      <c r="D99" s="8" t="s">
        <v>363</v>
      </c>
      <c r="E99" s="8" t="s">
        <v>364</v>
      </c>
    </row>
    <row r="100" spans="1:5" ht="38.25" x14ac:dyDescent="0.2">
      <c r="A100" s="8">
        <v>99</v>
      </c>
      <c r="B100" s="8" t="s">
        <v>553</v>
      </c>
      <c r="C100" s="8" t="s">
        <v>554</v>
      </c>
      <c r="D100" s="8" t="s">
        <v>554</v>
      </c>
      <c r="E100" s="8" t="s">
        <v>555</v>
      </c>
    </row>
    <row r="101" spans="1:5" ht="25.5" x14ac:dyDescent="0.2">
      <c r="A101" s="8">
        <v>100</v>
      </c>
      <c r="B101" s="8" t="s">
        <v>15</v>
      </c>
      <c r="C101" s="8" t="s">
        <v>487</v>
      </c>
      <c r="D101" s="8" t="s">
        <v>488</v>
      </c>
      <c r="E101" s="8" t="s">
        <v>489</v>
      </c>
    </row>
    <row r="102" spans="1:5" ht="25.5" x14ac:dyDescent="0.2">
      <c r="A102" s="8">
        <v>101</v>
      </c>
      <c r="B102" s="8" t="s">
        <v>15</v>
      </c>
      <c r="C102" s="8" t="s">
        <v>1003</v>
      </c>
      <c r="D102" s="8" t="s">
        <v>1004</v>
      </c>
      <c r="E102" s="8" t="s">
        <v>1005</v>
      </c>
    </row>
    <row r="103" spans="1:5" ht="38.25" x14ac:dyDescent="0.2">
      <c r="A103" s="8">
        <v>102</v>
      </c>
      <c r="B103" s="8" t="s">
        <v>553</v>
      </c>
      <c r="C103" s="8" t="s">
        <v>789</v>
      </c>
      <c r="D103" s="8" t="s">
        <v>789</v>
      </c>
      <c r="E103" s="8" t="s">
        <v>790</v>
      </c>
    </row>
    <row r="104" spans="1:5" ht="38.25" x14ac:dyDescent="0.2">
      <c r="A104" s="8">
        <v>103</v>
      </c>
      <c r="B104" s="8" t="s">
        <v>15</v>
      </c>
      <c r="C104" s="8" t="s">
        <v>685</v>
      </c>
      <c r="D104" s="8" t="s">
        <v>686</v>
      </c>
      <c r="E104" s="8" t="s">
        <v>687</v>
      </c>
    </row>
    <row r="105" spans="1:5" ht="25.5" x14ac:dyDescent="0.2">
      <c r="A105" s="8">
        <v>104</v>
      </c>
      <c r="B105" s="8" t="s">
        <v>15</v>
      </c>
      <c r="C105" s="8" t="s">
        <v>449</v>
      </c>
      <c r="D105" s="8" t="s">
        <v>450</v>
      </c>
      <c r="E105" s="8" t="s">
        <v>451</v>
      </c>
    </row>
    <row r="106" spans="1:5" ht="25.5" x14ac:dyDescent="0.2">
      <c r="A106" s="8">
        <v>105</v>
      </c>
      <c r="B106" s="8" t="s">
        <v>15</v>
      </c>
      <c r="C106" s="8" t="s">
        <v>471</v>
      </c>
      <c r="D106" s="8" t="s">
        <v>472</v>
      </c>
      <c r="E106" s="8" t="s">
        <v>473</v>
      </c>
    </row>
    <row r="107" spans="1:5" ht="25.5" x14ac:dyDescent="0.2">
      <c r="A107" s="8">
        <v>106</v>
      </c>
      <c r="B107" s="8" t="s">
        <v>15</v>
      </c>
      <c r="C107" s="8" t="s">
        <v>673</v>
      </c>
      <c r="D107" s="8" t="s">
        <v>674</v>
      </c>
      <c r="E107" s="8" t="s">
        <v>675</v>
      </c>
    </row>
    <row r="108" spans="1:5" ht="38.25" x14ac:dyDescent="0.2">
      <c r="A108" s="8">
        <v>107</v>
      </c>
      <c r="B108" s="8" t="s">
        <v>15</v>
      </c>
      <c r="C108" s="8" t="s">
        <v>772</v>
      </c>
      <c r="D108" s="8" t="s">
        <v>1154</v>
      </c>
      <c r="E108" s="8" t="s">
        <v>773</v>
      </c>
    </row>
    <row r="109" spans="1:5" ht="25.5" x14ac:dyDescent="0.2">
      <c r="A109" s="8">
        <v>108</v>
      </c>
      <c r="B109" s="8" t="s">
        <v>15</v>
      </c>
      <c r="C109" s="8" t="s">
        <v>1049</v>
      </c>
      <c r="D109" s="8" t="s">
        <v>1050</v>
      </c>
      <c r="E109" s="8" t="s">
        <v>1166</v>
      </c>
    </row>
    <row r="110" spans="1:5" ht="25.5" x14ac:dyDescent="0.2">
      <c r="A110" s="8">
        <v>109</v>
      </c>
      <c r="B110" s="8" t="s">
        <v>26</v>
      </c>
      <c r="C110" s="8" t="s">
        <v>260</v>
      </c>
      <c r="D110" s="8" t="s">
        <v>261</v>
      </c>
      <c r="E110" s="8" t="s">
        <v>262</v>
      </c>
    </row>
    <row r="111" spans="1:5" ht="25.5" x14ac:dyDescent="0.2">
      <c r="A111" s="8">
        <v>110</v>
      </c>
      <c r="B111" s="8" t="s">
        <v>680</v>
      </c>
      <c r="C111" s="8" t="s">
        <v>681</v>
      </c>
      <c r="D111" s="8" t="s">
        <v>682</v>
      </c>
      <c r="E111" s="8" t="s">
        <v>683</v>
      </c>
    </row>
    <row r="112" spans="1:5" ht="25.5" x14ac:dyDescent="0.2">
      <c r="A112" s="8">
        <v>111</v>
      </c>
      <c r="B112" s="8" t="s">
        <v>15</v>
      </c>
      <c r="C112" s="8" t="s">
        <v>1187</v>
      </c>
      <c r="D112" s="8" t="s">
        <v>1188</v>
      </c>
      <c r="E112" s="8" t="s">
        <v>1189</v>
      </c>
    </row>
    <row r="113" spans="1:6" ht="25.5" x14ac:dyDescent="0.2">
      <c r="A113" s="8">
        <v>112</v>
      </c>
      <c r="B113" s="8" t="s">
        <v>26</v>
      </c>
      <c r="C113" s="8" t="s">
        <v>264</v>
      </c>
      <c r="D113" s="8" t="s">
        <v>265</v>
      </c>
      <c r="E113" s="8" t="s">
        <v>266</v>
      </c>
    </row>
    <row r="114" spans="1:6" ht="25.5" x14ac:dyDescent="0.2">
      <c r="A114" s="8">
        <v>113</v>
      </c>
      <c r="B114" s="8" t="s">
        <v>15</v>
      </c>
      <c r="C114" s="8" t="s">
        <v>700</v>
      </c>
      <c r="D114" s="8" t="s">
        <v>945</v>
      </c>
      <c r="E114" s="8" t="s">
        <v>701</v>
      </c>
    </row>
    <row r="115" spans="1:6" ht="38.25" x14ac:dyDescent="0.2">
      <c r="A115" s="8">
        <v>114</v>
      </c>
      <c r="B115" s="8" t="s">
        <v>15</v>
      </c>
      <c r="C115" s="8" t="s">
        <v>340</v>
      </c>
      <c r="D115" s="8" t="s">
        <v>341</v>
      </c>
      <c r="E115" s="8" t="s">
        <v>342</v>
      </c>
    </row>
    <row r="116" spans="1:6" ht="25.5" x14ac:dyDescent="0.2">
      <c r="A116" s="8">
        <v>115</v>
      </c>
      <c r="B116" s="8" t="s">
        <v>15</v>
      </c>
      <c r="C116" s="8" t="s">
        <v>308</v>
      </c>
      <c r="D116" s="8" t="s">
        <v>309</v>
      </c>
      <c r="E116" s="8" t="s">
        <v>310</v>
      </c>
    </row>
    <row r="117" spans="1:6" ht="25.5" x14ac:dyDescent="0.2">
      <c r="A117" s="8">
        <v>116</v>
      </c>
      <c r="B117" s="8" t="s">
        <v>15</v>
      </c>
      <c r="C117" s="8" t="s">
        <v>1195</v>
      </c>
      <c r="D117" s="8" t="s">
        <v>1196</v>
      </c>
      <c r="E117" s="8" t="s">
        <v>1197</v>
      </c>
    </row>
    <row r="118" spans="1:6" ht="25.5" x14ac:dyDescent="0.2">
      <c r="A118" s="8">
        <v>117</v>
      </c>
      <c r="B118" s="8" t="s">
        <v>15</v>
      </c>
      <c r="C118" s="8" t="s">
        <v>621</v>
      </c>
      <c r="D118" s="8" t="s">
        <v>622</v>
      </c>
      <c r="E118" s="8" t="s">
        <v>623</v>
      </c>
    </row>
    <row r="119" spans="1:6" ht="25.5" x14ac:dyDescent="0.2">
      <c r="A119" s="8">
        <v>118</v>
      </c>
      <c r="B119" s="8" t="s">
        <v>15</v>
      </c>
      <c r="C119" s="8" t="s">
        <v>378</v>
      </c>
      <c r="D119" s="8" t="s">
        <v>379</v>
      </c>
      <c r="E119" s="8" t="s">
        <v>380</v>
      </c>
    </row>
    <row r="120" spans="1:6" ht="25.5" x14ac:dyDescent="0.2">
      <c r="A120" s="8">
        <v>119</v>
      </c>
      <c r="B120" s="8" t="s">
        <v>26</v>
      </c>
      <c r="C120" s="8" t="s">
        <v>45</v>
      </c>
      <c r="D120" s="8" t="s">
        <v>1102</v>
      </c>
      <c r="E120" s="8" t="s">
        <v>46</v>
      </c>
    </row>
    <row r="121" spans="1:6" ht="25.5" x14ac:dyDescent="0.2">
      <c r="A121" s="8">
        <v>120</v>
      </c>
      <c r="B121" s="8" t="s">
        <v>15</v>
      </c>
      <c r="C121" s="8" t="s">
        <v>645</v>
      </c>
      <c r="D121" s="8" t="s">
        <v>646</v>
      </c>
      <c r="E121" s="8" t="s">
        <v>647</v>
      </c>
    </row>
    <row r="122" spans="1:6" ht="25.5" x14ac:dyDescent="0.2">
      <c r="A122" s="8">
        <v>121</v>
      </c>
      <c r="B122" s="8" t="s">
        <v>15</v>
      </c>
      <c r="C122" s="8" t="s">
        <v>610</v>
      </c>
      <c r="D122" s="8" t="s">
        <v>611</v>
      </c>
      <c r="E122" s="8" t="s">
        <v>612</v>
      </c>
    </row>
    <row r="123" spans="1:6" ht="25.5" x14ac:dyDescent="0.2">
      <c r="A123" s="8">
        <v>122</v>
      </c>
      <c r="B123" s="8" t="s">
        <v>15</v>
      </c>
      <c r="C123" s="8" t="s">
        <v>640</v>
      </c>
      <c r="D123" s="8" t="s">
        <v>641</v>
      </c>
      <c r="E123" s="8" t="s">
        <v>642</v>
      </c>
    </row>
    <row r="124" spans="1:6" ht="25.5" x14ac:dyDescent="0.2">
      <c r="A124" s="8">
        <v>123</v>
      </c>
      <c r="B124" s="8" t="s">
        <v>15</v>
      </c>
      <c r="C124" s="8" t="s">
        <v>986</v>
      </c>
      <c r="D124" s="8" t="s">
        <v>987</v>
      </c>
      <c r="E124" s="8" t="s">
        <v>988</v>
      </c>
    </row>
    <row r="125" spans="1:6" ht="25.5" x14ac:dyDescent="0.2">
      <c r="A125" s="8">
        <v>124</v>
      </c>
      <c r="B125" s="8" t="s">
        <v>15</v>
      </c>
      <c r="C125" s="8" t="s">
        <v>581</v>
      </c>
      <c r="D125" s="8" t="s">
        <v>582</v>
      </c>
      <c r="E125" s="8" t="s">
        <v>583</v>
      </c>
      <c r="F125" s="8"/>
    </row>
    <row r="126" spans="1:6" ht="25.5" x14ac:dyDescent="0.2">
      <c r="A126" s="8">
        <v>125</v>
      </c>
      <c r="B126" s="8" t="s">
        <v>15</v>
      </c>
      <c r="C126" s="8" t="s">
        <v>626</v>
      </c>
      <c r="D126" s="8" t="s">
        <v>627</v>
      </c>
      <c r="E126" s="8" t="s">
        <v>628</v>
      </c>
    </row>
    <row r="127" spans="1:6" ht="25.5" x14ac:dyDescent="0.2">
      <c r="A127" s="8">
        <v>126</v>
      </c>
      <c r="B127" s="8" t="s">
        <v>9</v>
      </c>
      <c r="C127" s="8" t="s">
        <v>713</v>
      </c>
      <c r="D127" s="8" t="s">
        <v>714</v>
      </c>
      <c r="E127" s="8" t="s">
        <v>715</v>
      </c>
    </row>
    <row r="128" spans="1:6" ht="25.5" x14ac:dyDescent="0.2">
      <c r="A128" s="8">
        <v>127</v>
      </c>
      <c r="B128" s="8" t="s">
        <v>15</v>
      </c>
      <c r="C128" s="8" t="s">
        <v>382</v>
      </c>
      <c r="D128" s="8" t="s">
        <v>1125</v>
      </c>
      <c r="E128" s="8" t="s">
        <v>383</v>
      </c>
    </row>
    <row r="129" spans="1:5" ht="38.25" x14ac:dyDescent="0.2">
      <c r="A129" s="8">
        <v>128</v>
      </c>
      <c r="B129" s="8" t="s">
        <v>15</v>
      </c>
      <c r="C129" s="8" t="s">
        <v>1169</v>
      </c>
      <c r="D129" s="8" t="s">
        <v>1170</v>
      </c>
      <c r="E129" s="8" t="s">
        <v>1171</v>
      </c>
    </row>
    <row r="130" spans="1:5" ht="25.5" x14ac:dyDescent="0.2">
      <c r="A130" s="8">
        <v>129</v>
      </c>
      <c r="B130" s="8" t="s">
        <v>15</v>
      </c>
      <c r="C130" s="8" t="s">
        <v>317</v>
      </c>
      <c r="D130" s="8" t="s">
        <v>318</v>
      </c>
      <c r="E130" s="8" t="s">
        <v>319</v>
      </c>
    </row>
    <row r="131" spans="1:5" ht="38.25" x14ac:dyDescent="0.2">
      <c r="A131" s="8">
        <v>130</v>
      </c>
      <c r="B131" s="8" t="s">
        <v>215</v>
      </c>
      <c r="C131" s="8" t="s">
        <v>216</v>
      </c>
      <c r="D131" s="8" t="s">
        <v>217</v>
      </c>
      <c r="E131" s="8" t="s">
        <v>218</v>
      </c>
    </row>
    <row r="132" spans="1:5" ht="25.5" x14ac:dyDescent="0.2">
      <c r="A132" s="8">
        <v>131</v>
      </c>
      <c r="B132" s="8" t="s">
        <v>15</v>
      </c>
      <c r="C132" s="8" t="s">
        <v>332</v>
      </c>
      <c r="D132" s="8" t="s">
        <v>333</v>
      </c>
      <c r="E132" s="8" t="s">
        <v>334</v>
      </c>
    </row>
    <row r="133" spans="1:5" ht="25.5" x14ac:dyDescent="0.2">
      <c r="A133" s="8">
        <v>132</v>
      </c>
      <c r="B133" s="8" t="s">
        <v>15</v>
      </c>
      <c r="C133" s="8" t="s">
        <v>369</v>
      </c>
      <c r="D133" s="8" t="s">
        <v>370</v>
      </c>
      <c r="E133" s="8" t="s">
        <v>371</v>
      </c>
    </row>
    <row r="134" spans="1:5" ht="25.5" x14ac:dyDescent="0.2">
      <c r="A134" s="8">
        <v>133</v>
      </c>
      <c r="B134" s="8" t="s">
        <v>15</v>
      </c>
      <c r="C134" s="8" t="s">
        <v>483</v>
      </c>
      <c r="D134" s="8" t="s">
        <v>484</v>
      </c>
      <c r="E134" s="8" t="s">
        <v>485</v>
      </c>
    </row>
    <row r="135" spans="1:5" ht="25.5" x14ac:dyDescent="0.2">
      <c r="A135" s="8">
        <v>134</v>
      </c>
      <c r="B135" s="8" t="s">
        <v>15</v>
      </c>
      <c r="C135" s="8" t="s">
        <v>345</v>
      </c>
      <c r="D135" s="8" t="s">
        <v>346</v>
      </c>
      <c r="E135" s="8" t="s">
        <v>347</v>
      </c>
    </row>
    <row r="136" spans="1:5" ht="25.5" x14ac:dyDescent="0.2">
      <c r="A136" s="8">
        <v>135</v>
      </c>
      <c r="B136" s="8" t="s">
        <v>15</v>
      </c>
      <c r="C136" s="8" t="s">
        <v>352</v>
      </c>
      <c r="D136" s="8" t="s">
        <v>353</v>
      </c>
      <c r="E136" s="8" t="s">
        <v>354</v>
      </c>
    </row>
    <row r="137" spans="1:5" ht="38.25" x14ac:dyDescent="0.2">
      <c r="A137" s="8">
        <v>136</v>
      </c>
      <c r="B137" s="8" t="s">
        <v>15</v>
      </c>
      <c r="C137" s="8" t="s">
        <v>998</v>
      </c>
      <c r="D137" s="8" t="s">
        <v>999</v>
      </c>
      <c r="E137" s="8" t="s">
        <v>1000</v>
      </c>
    </row>
    <row r="138" spans="1:5" ht="25.5" x14ac:dyDescent="0.2">
      <c r="A138" s="8">
        <v>137</v>
      </c>
      <c r="B138" s="8" t="s">
        <v>15</v>
      </c>
      <c r="C138" s="8" t="s">
        <v>226</v>
      </c>
      <c r="D138" s="8" t="s">
        <v>227</v>
      </c>
      <c r="E138" s="8" t="s">
        <v>228</v>
      </c>
    </row>
    <row r="139" spans="1:5" ht="25.5" x14ac:dyDescent="0.2">
      <c r="A139" s="8">
        <v>138</v>
      </c>
      <c r="B139" s="8" t="s">
        <v>15</v>
      </c>
      <c r="C139" s="8" t="s">
        <v>1173</v>
      </c>
      <c r="D139" s="8" t="s">
        <v>1078</v>
      </c>
      <c r="E139" s="8" t="s">
        <v>1174</v>
      </c>
    </row>
    <row r="140" spans="1:5" ht="25.5" x14ac:dyDescent="0.2">
      <c r="A140" s="8">
        <v>139</v>
      </c>
      <c r="B140" s="8" t="s">
        <v>15</v>
      </c>
      <c r="C140" s="8" t="s">
        <v>602</v>
      </c>
      <c r="D140" s="8" t="s">
        <v>603</v>
      </c>
      <c r="E140" s="8" t="s">
        <v>604</v>
      </c>
    </row>
    <row r="141" spans="1:5" ht="25.5" x14ac:dyDescent="0.2">
      <c r="A141" s="8">
        <v>140</v>
      </c>
      <c r="B141" s="8" t="s">
        <v>15</v>
      </c>
      <c r="C141" s="8" t="s">
        <v>1020</v>
      </c>
      <c r="D141" s="8" t="s">
        <v>1021</v>
      </c>
      <c r="E141" s="8" t="s">
        <v>1022</v>
      </c>
    </row>
    <row r="142" spans="1:5" ht="25.5" x14ac:dyDescent="0.2">
      <c r="A142" s="8">
        <v>141</v>
      </c>
      <c r="B142" s="8" t="s">
        <v>15</v>
      </c>
      <c r="C142" s="8" t="s">
        <v>408</v>
      </c>
      <c r="D142" s="8" t="s">
        <v>409</v>
      </c>
      <c r="E142" s="8" t="s">
        <v>410</v>
      </c>
    </row>
    <row r="143" spans="1:5" ht="25.5" x14ac:dyDescent="0.2">
      <c r="A143" s="8">
        <v>142</v>
      </c>
      <c r="B143" s="8" t="s">
        <v>268</v>
      </c>
      <c r="C143" s="8" t="s">
        <v>269</v>
      </c>
      <c r="D143" s="8" t="s">
        <v>270</v>
      </c>
      <c r="E143" s="8" t="s">
        <v>271</v>
      </c>
    </row>
    <row r="144" spans="1:5" ht="25.5" x14ac:dyDescent="0.2">
      <c r="A144" s="8">
        <v>143</v>
      </c>
      <c r="B144" s="8" t="s">
        <v>26</v>
      </c>
      <c r="C144" s="8" t="s">
        <v>59</v>
      </c>
      <c r="D144" s="8" t="s">
        <v>1104</v>
      </c>
      <c r="E144" s="8" t="s">
        <v>60</v>
      </c>
    </row>
    <row r="145" spans="1:5" ht="38.25" x14ac:dyDescent="0.2">
      <c r="A145" s="8">
        <v>144</v>
      </c>
      <c r="B145" s="8" t="s">
        <v>26</v>
      </c>
      <c r="C145" s="8" t="s">
        <v>194</v>
      </c>
      <c r="D145" s="8" t="s">
        <v>1117</v>
      </c>
      <c r="E145" s="8" t="s">
        <v>195</v>
      </c>
    </row>
    <row r="146" spans="1:5" ht="25.5" x14ac:dyDescent="0.2">
      <c r="A146" s="8">
        <v>145</v>
      </c>
      <c r="B146" s="8" t="s">
        <v>26</v>
      </c>
      <c r="C146" s="8" t="s">
        <v>290</v>
      </c>
      <c r="D146" s="8" t="s">
        <v>1120</v>
      </c>
      <c r="E146" s="8" t="s">
        <v>292</v>
      </c>
    </row>
    <row r="147" spans="1:5" ht="38.25" x14ac:dyDescent="0.2">
      <c r="A147" s="8">
        <v>146</v>
      </c>
      <c r="B147" s="8" t="s">
        <v>26</v>
      </c>
      <c r="C147" s="8" t="s">
        <v>135</v>
      </c>
      <c r="D147" s="8" t="s">
        <v>136</v>
      </c>
      <c r="E147" s="8" t="s">
        <v>137</v>
      </c>
    </row>
    <row r="148" spans="1:5" ht="25.5" x14ac:dyDescent="0.2">
      <c r="A148" s="8">
        <v>147</v>
      </c>
      <c r="B148" s="8" t="s">
        <v>15</v>
      </c>
      <c r="C148" s="8" t="s">
        <v>650</v>
      </c>
      <c r="D148" s="8" t="s">
        <v>651</v>
      </c>
      <c r="E148" s="8" t="s">
        <v>652</v>
      </c>
    </row>
    <row r="149" spans="1:5" ht="25.5" x14ac:dyDescent="0.2">
      <c r="A149" s="8">
        <v>148</v>
      </c>
      <c r="B149" s="8" t="s">
        <v>15</v>
      </c>
      <c r="C149" s="8" t="s">
        <v>366</v>
      </c>
      <c r="D149" s="8" t="s">
        <v>1124</v>
      </c>
      <c r="E149" s="8" t="s">
        <v>367</v>
      </c>
    </row>
    <row r="150" spans="1:5" ht="25.5" x14ac:dyDescent="0.2">
      <c r="A150" s="8">
        <v>149</v>
      </c>
      <c r="B150" s="8" t="s">
        <v>15</v>
      </c>
      <c r="C150" s="8" t="s">
        <v>1113</v>
      </c>
      <c r="D150" s="8" t="s">
        <v>142</v>
      </c>
      <c r="E150" s="8" t="s">
        <v>143</v>
      </c>
    </row>
    <row r="151" spans="1:5" ht="38.25" x14ac:dyDescent="0.2">
      <c r="A151" s="8">
        <v>150</v>
      </c>
      <c r="B151" s="8" t="s">
        <v>15</v>
      </c>
      <c r="C151" s="8" t="s">
        <v>512</v>
      </c>
      <c r="D151" s="8" t="s">
        <v>938</v>
      </c>
      <c r="E151" s="8" t="s">
        <v>513</v>
      </c>
    </row>
    <row r="152" spans="1:5" ht="25.5" x14ac:dyDescent="0.2">
      <c r="A152" s="8">
        <v>151</v>
      </c>
      <c r="B152" s="8" t="s">
        <v>26</v>
      </c>
      <c r="C152" s="8" t="s">
        <v>88</v>
      </c>
      <c r="D152" s="8" t="s">
        <v>89</v>
      </c>
      <c r="E152" s="8" t="s">
        <v>90</v>
      </c>
    </row>
    <row r="153" spans="1:5" ht="25.5" x14ac:dyDescent="0.2">
      <c r="A153" s="8">
        <v>152</v>
      </c>
      <c r="B153" s="8" t="s">
        <v>15</v>
      </c>
      <c r="C153" s="8" t="s">
        <v>1055</v>
      </c>
      <c r="D153" s="8" t="s">
        <v>1056</v>
      </c>
      <c r="E153" s="8" t="s">
        <v>1164</v>
      </c>
    </row>
    <row r="154" spans="1:5" ht="25.5" x14ac:dyDescent="0.2">
      <c r="A154" s="8">
        <v>153</v>
      </c>
      <c r="B154" s="8" t="s">
        <v>15</v>
      </c>
      <c r="C154" s="8" t="s">
        <v>241</v>
      </c>
      <c r="D154" s="8" t="s">
        <v>242</v>
      </c>
      <c r="E154" s="8" t="s">
        <v>243</v>
      </c>
    </row>
    <row r="155" spans="1:5" ht="25.5" x14ac:dyDescent="0.2">
      <c r="A155" s="8">
        <v>154</v>
      </c>
      <c r="B155" s="8" t="s">
        <v>15</v>
      </c>
      <c r="C155" s="8" t="s">
        <v>596</v>
      </c>
      <c r="D155" s="8" t="s">
        <v>1136</v>
      </c>
      <c r="E155" s="8" t="s">
        <v>597</v>
      </c>
    </row>
    <row r="156" spans="1:5" ht="38.25" x14ac:dyDescent="0.2">
      <c r="A156" s="8">
        <v>155</v>
      </c>
      <c r="B156" s="8" t="s">
        <v>15</v>
      </c>
      <c r="C156" s="8" t="s">
        <v>885</v>
      </c>
      <c r="D156" s="8" t="s">
        <v>1158</v>
      </c>
      <c r="E156" s="8" t="s">
        <v>886</v>
      </c>
    </row>
    <row r="157" spans="1:5" ht="25.5" x14ac:dyDescent="0.2">
      <c r="A157" s="8">
        <v>156</v>
      </c>
      <c r="B157" s="8" t="s">
        <v>15</v>
      </c>
      <c r="C157" s="8" t="s">
        <v>527</v>
      </c>
      <c r="D157" s="8" t="s">
        <v>528</v>
      </c>
      <c r="E157" s="8" t="s">
        <v>529</v>
      </c>
    </row>
    <row r="158" spans="1:5" ht="51" x14ac:dyDescent="0.2">
      <c r="A158" s="8">
        <v>157</v>
      </c>
      <c r="B158" s="8" t="s">
        <v>147</v>
      </c>
      <c r="C158" s="8" t="s">
        <v>148</v>
      </c>
      <c r="D158" s="8" t="s">
        <v>1114</v>
      </c>
      <c r="E158" s="8" t="s">
        <v>149</v>
      </c>
    </row>
    <row r="159" spans="1:5" ht="25.5" x14ac:dyDescent="0.2">
      <c r="A159" s="8">
        <v>158</v>
      </c>
      <c r="B159" s="8" t="s">
        <v>15</v>
      </c>
      <c r="C159" s="8" t="s">
        <v>251</v>
      </c>
      <c r="D159" s="8" t="s">
        <v>252</v>
      </c>
      <c r="E159" s="8" t="s">
        <v>253</v>
      </c>
    </row>
    <row r="160" spans="1:5" ht="25.5" x14ac:dyDescent="0.2">
      <c r="A160" s="8">
        <v>159</v>
      </c>
      <c r="B160" s="8" t="s">
        <v>15</v>
      </c>
      <c r="C160" s="8" t="s">
        <v>401</v>
      </c>
      <c r="D160" s="8" t="s">
        <v>1127</v>
      </c>
      <c r="E160" s="8" t="s">
        <v>402</v>
      </c>
    </row>
    <row r="161" spans="1:5" ht="25.5" x14ac:dyDescent="0.2">
      <c r="A161" s="8">
        <v>160</v>
      </c>
      <c r="B161" s="8" t="s">
        <v>15</v>
      </c>
      <c r="C161" s="8" t="s">
        <v>585</v>
      </c>
      <c r="D161" s="8" t="s">
        <v>1135</v>
      </c>
      <c r="E161" s="8" t="s">
        <v>586</v>
      </c>
    </row>
    <row r="162" spans="1:5" ht="25.5" x14ac:dyDescent="0.2">
      <c r="A162" s="8">
        <v>161</v>
      </c>
      <c r="B162" s="8" t="s">
        <v>15</v>
      </c>
      <c r="C162" s="8" t="s">
        <v>1232</v>
      </c>
      <c r="D162" s="8" t="s">
        <v>1233</v>
      </c>
      <c r="E162" s="8" t="s">
        <v>1234</v>
      </c>
    </row>
    <row r="163" spans="1:5" ht="38.25" x14ac:dyDescent="0.2">
      <c r="A163" s="8">
        <v>162</v>
      </c>
      <c r="B163" s="8" t="s">
        <v>26</v>
      </c>
      <c r="C163" s="8" t="s">
        <v>926</v>
      </c>
      <c r="D163" s="8" t="s">
        <v>279</v>
      </c>
      <c r="E163" s="8" t="s">
        <v>280</v>
      </c>
    </row>
    <row r="164" spans="1:5" ht="25.5" x14ac:dyDescent="0.2">
      <c r="A164" s="8">
        <v>163</v>
      </c>
      <c r="B164" s="8" t="s">
        <v>15</v>
      </c>
      <c r="C164" s="8" t="s">
        <v>175</v>
      </c>
      <c r="D164" s="8" t="s">
        <v>924</v>
      </c>
      <c r="E164" s="8" t="s">
        <v>176</v>
      </c>
    </row>
    <row r="165" spans="1:5" ht="38.25" x14ac:dyDescent="0.2">
      <c r="A165" s="8">
        <v>164</v>
      </c>
      <c r="B165" s="8" t="s">
        <v>15</v>
      </c>
      <c r="C165" s="8" t="s">
        <v>769</v>
      </c>
      <c r="D165" s="8" t="s">
        <v>1153</v>
      </c>
      <c r="E165" s="8" t="s">
        <v>770</v>
      </c>
    </row>
    <row r="166" spans="1:5" ht="38.25" x14ac:dyDescent="0.2">
      <c r="A166" s="8">
        <v>165</v>
      </c>
      <c r="B166" s="8" t="s">
        <v>15</v>
      </c>
      <c r="C166" s="8" t="s">
        <v>313</v>
      </c>
      <c r="D166" s="8" t="s">
        <v>314</v>
      </c>
      <c r="E166" s="8" t="s">
        <v>315</v>
      </c>
    </row>
    <row r="167" spans="1:5" ht="25.5" x14ac:dyDescent="0.2">
      <c r="A167" s="8">
        <v>166</v>
      </c>
      <c r="B167" s="8" t="s">
        <v>105</v>
      </c>
      <c r="C167" s="8" t="s">
        <v>106</v>
      </c>
      <c r="D167" s="8" t="s">
        <v>1081</v>
      </c>
      <c r="E167" s="8" t="s">
        <v>107</v>
      </c>
    </row>
    <row r="168" spans="1:5" ht="25.5" x14ac:dyDescent="0.2">
      <c r="A168" s="8">
        <v>167</v>
      </c>
      <c r="B168" s="8" t="s">
        <v>15</v>
      </c>
      <c r="C168" s="8" t="s">
        <v>139</v>
      </c>
      <c r="D168" s="8" t="s">
        <v>140</v>
      </c>
      <c r="E168" s="8" t="s">
        <v>141</v>
      </c>
    </row>
    <row r="169" spans="1:5" ht="25.5" x14ac:dyDescent="0.2">
      <c r="A169" s="8">
        <v>168</v>
      </c>
      <c r="B169" s="8" t="s">
        <v>15</v>
      </c>
      <c r="C169" s="8" t="s">
        <v>209</v>
      </c>
      <c r="D169" s="8" t="s">
        <v>210</v>
      </c>
      <c r="E169" s="8" t="s">
        <v>211</v>
      </c>
    </row>
    <row r="170" spans="1:5" ht="38.25" x14ac:dyDescent="0.2">
      <c r="A170" s="8">
        <v>169</v>
      </c>
      <c r="B170" s="8" t="s">
        <v>9</v>
      </c>
      <c r="C170" s="8" t="s">
        <v>921</v>
      </c>
      <c r="D170" s="8" t="s">
        <v>114</v>
      </c>
      <c r="E170" s="8" t="s">
        <v>115</v>
      </c>
    </row>
    <row r="171" spans="1:5" ht="38.25" x14ac:dyDescent="0.2">
      <c r="A171" s="8">
        <v>170</v>
      </c>
      <c r="B171" s="8" t="s">
        <v>15</v>
      </c>
      <c r="C171" s="8" t="s">
        <v>668</v>
      </c>
      <c r="D171" s="8" t="s">
        <v>669</v>
      </c>
      <c r="E171" s="8" t="s">
        <v>670</v>
      </c>
    </row>
    <row r="172" spans="1:5" ht="25.5" x14ac:dyDescent="0.2">
      <c r="A172" s="8">
        <v>171</v>
      </c>
      <c r="B172" s="8" t="s">
        <v>15</v>
      </c>
      <c r="C172" s="8" t="s">
        <v>185</v>
      </c>
      <c r="D172" s="8" t="s">
        <v>186</v>
      </c>
      <c r="E172" s="8" t="s">
        <v>187</v>
      </c>
    </row>
    <row r="173" spans="1:5" ht="25.5" x14ac:dyDescent="0.2">
      <c r="A173" s="8">
        <v>172</v>
      </c>
      <c r="B173" s="8" t="s">
        <v>15</v>
      </c>
      <c r="C173" s="8" t="s">
        <v>415</v>
      </c>
      <c r="D173" s="8" t="s">
        <v>416</v>
      </c>
      <c r="E173" s="8" t="s">
        <v>417</v>
      </c>
    </row>
    <row r="174" spans="1:5" ht="38.25" x14ac:dyDescent="0.2">
      <c r="A174" s="8">
        <v>173</v>
      </c>
      <c r="B174" s="8" t="s">
        <v>40</v>
      </c>
      <c r="C174" s="8" t="s">
        <v>96</v>
      </c>
      <c r="D174" s="8" t="s">
        <v>97</v>
      </c>
      <c r="E174" s="8" t="s">
        <v>98</v>
      </c>
    </row>
    <row r="175" spans="1:5" ht="25.5" x14ac:dyDescent="0.2">
      <c r="A175" s="8">
        <v>174</v>
      </c>
      <c r="B175" s="8" t="s">
        <v>15</v>
      </c>
      <c r="C175" s="8" t="s">
        <v>1205</v>
      </c>
      <c r="D175" s="8" t="s">
        <v>1206</v>
      </c>
      <c r="E175" s="8" t="s">
        <v>1207</v>
      </c>
    </row>
    <row r="176" spans="1:5" ht="25.5" x14ac:dyDescent="0.2">
      <c r="A176" s="8">
        <v>175</v>
      </c>
      <c r="B176" s="8" t="s">
        <v>9</v>
      </c>
      <c r="C176" s="8" t="s">
        <v>10</v>
      </c>
      <c r="D176" s="8" t="s">
        <v>11</v>
      </c>
      <c r="E176" s="8" t="s">
        <v>12</v>
      </c>
    </row>
    <row r="177" spans="1:5" ht="25.5" x14ac:dyDescent="0.2">
      <c r="A177" s="8">
        <v>176</v>
      </c>
      <c r="B177" s="8" t="s">
        <v>15</v>
      </c>
      <c r="C177" s="8" t="s">
        <v>162</v>
      </c>
      <c r="D177" s="8" t="s">
        <v>163</v>
      </c>
      <c r="E177" s="8" t="s">
        <v>164</v>
      </c>
    </row>
    <row r="178" spans="1:5" ht="38.25" x14ac:dyDescent="0.2">
      <c r="A178" s="8">
        <v>177</v>
      </c>
      <c r="B178" s="8" t="s">
        <v>15</v>
      </c>
      <c r="C178" s="8" t="s">
        <v>763</v>
      </c>
      <c r="D178" s="8" t="s">
        <v>764</v>
      </c>
      <c r="E178" s="8" t="s">
        <v>765</v>
      </c>
    </row>
    <row r="179" spans="1:5" ht="38.25" x14ac:dyDescent="0.2">
      <c r="A179" s="8">
        <v>178</v>
      </c>
      <c r="B179" s="8" t="s">
        <v>15</v>
      </c>
      <c r="C179" s="8" t="s">
        <v>756</v>
      </c>
      <c r="D179" s="8" t="s">
        <v>757</v>
      </c>
      <c r="E179" s="8" t="s">
        <v>758</v>
      </c>
    </row>
    <row r="180" spans="1:5" x14ac:dyDescent="0.2">
      <c r="A180" s="8">
        <v>179</v>
      </c>
      <c r="B180" s="8" t="s">
        <v>15</v>
      </c>
      <c r="C180" s="8" t="s">
        <v>374</v>
      </c>
      <c r="D180" s="8" t="s">
        <v>375</v>
      </c>
      <c r="E180" s="8" t="s">
        <v>376</v>
      </c>
    </row>
    <row r="181" spans="1:5" ht="25.5" x14ac:dyDescent="0.2">
      <c r="A181" s="8">
        <v>180</v>
      </c>
      <c r="B181" s="8" t="s">
        <v>15</v>
      </c>
      <c r="C181" s="8" t="s">
        <v>531</v>
      </c>
      <c r="D181" s="8" t="s">
        <v>1134</v>
      </c>
      <c r="E181" s="8" t="s">
        <v>532</v>
      </c>
    </row>
    <row r="182" spans="1:5" ht="25.5" x14ac:dyDescent="0.2">
      <c r="A182" s="8">
        <v>181</v>
      </c>
      <c r="B182" s="8" t="s">
        <v>15</v>
      </c>
      <c r="C182" s="8" t="s">
        <v>37</v>
      </c>
      <c r="D182" s="8" t="s">
        <v>1099</v>
      </c>
      <c r="E182" s="8" t="s">
        <v>38</v>
      </c>
    </row>
    <row r="183" spans="1:5" ht="25.5" x14ac:dyDescent="0.2">
      <c r="A183" s="8">
        <v>182</v>
      </c>
      <c r="B183" s="8" t="s">
        <v>15</v>
      </c>
      <c r="C183" s="8" t="s">
        <v>282</v>
      </c>
      <c r="D183" s="8" t="s">
        <v>283</v>
      </c>
      <c r="E183" s="8" t="s">
        <v>284</v>
      </c>
    </row>
    <row r="184" spans="1:5" ht="38.25" x14ac:dyDescent="0.2">
      <c r="A184" s="8">
        <v>183</v>
      </c>
      <c r="B184" s="8" t="s">
        <v>15</v>
      </c>
      <c r="C184" s="8" t="s">
        <v>829</v>
      </c>
      <c r="D184" s="8" t="s">
        <v>830</v>
      </c>
      <c r="E184" s="8" t="s">
        <v>831</v>
      </c>
    </row>
    <row r="185" spans="1:5" ht="38.25" x14ac:dyDescent="0.2">
      <c r="A185" s="8">
        <v>184</v>
      </c>
      <c r="B185" s="8" t="s">
        <v>9</v>
      </c>
      <c r="C185" s="8" t="s">
        <v>56</v>
      </c>
      <c r="D185" s="8" t="s">
        <v>919</v>
      </c>
      <c r="E185" s="8" t="s">
        <v>57</v>
      </c>
    </row>
    <row r="186" spans="1:5" ht="25.5" x14ac:dyDescent="0.2">
      <c r="A186" s="8">
        <v>185</v>
      </c>
      <c r="B186" s="8" t="s">
        <v>15</v>
      </c>
      <c r="C186" s="8" t="s">
        <v>514</v>
      </c>
      <c r="D186" s="8" t="s">
        <v>939</v>
      </c>
      <c r="E186" s="8" t="s">
        <v>515</v>
      </c>
    </row>
    <row r="187" spans="1:5" ht="38.25" x14ac:dyDescent="0.2">
      <c r="A187" s="8">
        <v>186</v>
      </c>
      <c r="B187" s="8" t="s">
        <v>26</v>
      </c>
      <c r="C187" s="8" t="s">
        <v>961</v>
      </c>
      <c r="D187" s="8" t="s">
        <v>962</v>
      </c>
      <c r="E187" s="8" t="s">
        <v>963</v>
      </c>
    </row>
    <row r="188" spans="1:5" ht="25.5" x14ac:dyDescent="0.2">
      <c r="A188" s="8">
        <v>187</v>
      </c>
      <c r="B188" s="8" t="s">
        <v>15</v>
      </c>
      <c r="C188" s="8" t="s">
        <v>419</v>
      </c>
      <c r="D188" s="8" t="s">
        <v>420</v>
      </c>
      <c r="E188" s="8" t="s">
        <v>421</v>
      </c>
    </row>
    <row r="189" spans="1:5" ht="38.25" x14ac:dyDescent="0.2">
      <c r="A189" s="8">
        <v>188</v>
      </c>
      <c r="B189" s="8" t="s">
        <v>15</v>
      </c>
      <c r="C189" s="8" t="s">
        <v>230</v>
      </c>
      <c r="D189" s="8" t="s">
        <v>1281</v>
      </c>
      <c r="E189" s="8" t="s">
        <v>231</v>
      </c>
    </row>
    <row r="190" spans="1:5" ht="25.5" x14ac:dyDescent="0.2">
      <c r="A190" s="8">
        <v>189</v>
      </c>
      <c r="B190" s="8" t="s">
        <v>553</v>
      </c>
      <c r="C190" s="8" t="s">
        <v>732</v>
      </c>
      <c r="D190" s="8" t="s">
        <v>732</v>
      </c>
      <c r="E190" s="8" t="s">
        <v>733</v>
      </c>
    </row>
    <row r="191" spans="1:5" ht="38.25" x14ac:dyDescent="0.2">
      <c r="A191" s="8">
        <v>190</v>
      </c>
      <c r="B191" s="8" t="s">
        <v>15</v>
      </c>
      <c r="C191" s="8" t="s">
        <v>823</v>
      </c>
      <c r="D191" s="8" t="s">
        <v>1155</v>
      </c>
      <c r="E191" s="8" t="s">
        <v>824</v>
      </c>
    </row>
    <row r="192" spans="1:5" ht="38.25" x14ac:dyDescent="0.2">
      <c r="A192" s="8">
        <v>191</v>
      </c>
      <c r="B192" s="8" t="s">
        <v>15</v>
      </c>
      <c r="C192" s="8" t="s">
        <v>53</v>
      </c>
      <c r="D192" s="8" t="s">
        <v>54</v>
      </c>
      <c r="E192" s="8" t="s">
        <v>55</v>
      </c>
    </row>
    <row r="193" spans="1:5" ht="25.5" x14ac:dyDescent="0.2">
      <c r="A193" s="8">
        <v>192</v>
      </c>
      <c r="B193" s="8" t="s">
        <v>15</v>
      </c>
      <c r="C193" s="8" t="s">
        <v>846</v>
      </c>
      <c r="D193" s="8" t="s">
        <v>847</v>
      </c>
      <c r="E193" s="8" t="s">
        <v>848</v>
      </c>
    </row>
    <row r="194" spans="1:5" ht="25.5" x14ac:dyDescent="0.2">
      <c r="A194" s="8">
        <v>193</v>
      </c>
      <c r="B194" s="8" t="s">
        <v>26</v>
      </c>
      <c r="C194" s="8" t="s">
        <v>92</v>
      </c>
      <c r="D194" s="8" t="s">
        <v>93</v>
      </c>
      <c r="E194" s="8" t="s">
        <v>94</v>
      </c>
    </row>
    <row r="195" spans="1:5" x14ac:dyDescent="0.2">
      <c r="A195" s="13"/>
      <c r="B195" s="8"/>
      <c r="C195" s="8"/>
      <c r="D195" s="8"/>
      <c r="E195" s="8"/>
    </row>
    <row r="196" spans="1:5" x14ac:dyDescent="0.2">
      <c r="A196" s="16" t="s">
        <v>1045</v>
      </c>
      <c r="B196" s="16"/>
      <c r="C196" s="16"/>
      <c r="D196" s="16"/>
      <c r="E196" s="1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организации на ОС_200324</vt:lpstr>
      <vt:lpstr>свод для регистрации</vt:lpstr>
      <vt:lpstr>список для регистрации</vt:lpstr>
      <vt:lpstr>свод_список для РТН</vt:lpstr>
      <vt:lpstr>список для РТН</vt:lpstr>
      <vt:lpstr>Свод по экспертам</vt:lpstr>
      <vt:lpstr>Свод по делегатам</vt:lpstr>
      <vt:lpstr>список участников на ОС</vt:lpstr>
      <vt:lpstr>список оргй участников ОС</vt:lpstr>
      <vt:lpstr>для архива</vt:lpstr>
      <vt:lpstr>'список для регистрации'!Заголовки_для_печати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Некрасов_НА</dc:creator>
  <cp:lastModifiedBy>Холопик Виталий Викторович</cp:lastModifiedBy>
  <cp:lastPrinted>2024-03-21T07:03:16Z</cp:lastPrinted>
  <dcterms:created xsi:type="dcterms:W3CDTF">2022-02-28T16:08:43Z</dcterms:created>
  <dcterms:modified xsi:type="dcterms:W3CDTF">2024-03-21T07:05:06Z</dcterms:modified>
</cp:coreProperties>
</file>